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10CB26C5-62BB-4C04-91C6-02E8222883B2}" xr6:coauthVersionLast="47" xr6:coauthVersionMax="47" xr10:uidLastSave="{00000000-0000-0000-0000-000000000000}"/>
  <bookViews>
    <workbookView xWindow="-120" yWindow="-120" windowWidth="29040" windowHeight="15720" xr2:uid="{00000000-000D-0000-FFFF-FFFF00000000}"/>
  </bookViews>
  <sheets>
    <sheet name="Operations selected_30.04.2024" sheetId="1" r:id="rId1"/>
  </sheets>
  <definedNames>
    <definedName name="_xlnm._FilterDatabase" localSheetId="0" hidden="1">'Operations selected_30.04.2024'!$B$4:$X$22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P3" i="1"/>
</calcChain>
</file>

<file path=xl/sharedStrings.xml><?xml version="1.0" encoding="utf-8"?>
<sst xmlns="http://schemas.openxmlformats.org/spreadsheetml/2006/main" count="252" uniqueCount="145">
  <si>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</si>
  <si>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</si>
  <si>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</si>
  <si>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</si>
  <si>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</si>
  <si>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</si>
  <si>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</si>
  <si>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</si>
  <si>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</si>
  <si>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</si>
  <si>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</si>
  <si>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</si>
  <si>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</si>
  <si>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</si>
  <si>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</si>
  <si>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</si>
  <si>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</si>
  <si>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</si>
  <si>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</si>
  <si>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</si>
  <si>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</si>
  <si>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2021EL16FFPR003</t>
  </si>
  <si>
    <t>1- Άξονας Προτεραιότητας 1: «Ενεργειακή απόδοση - Προώθηση ΑΠΕ - Ενεργειακές Υποδομές»</t>
  </si>
  <si>
    <t>RSO2.3</t>
  </si>
  <si>
    <t>Υπογείωση εναερίων δικτύων Μέσης ονομαστική τάση λειτουργίας 200000 V και Χαμηλής Τάσης ονομαστική τάση λειτουργίας 400 V εντός των διοικητικών ορίων του Δήμου Πεντέλης και όμορων Δήμων</t>
  </si>
  <si>
    <t>Όχι</t>
  </si>
  <si>
    <t>Το εναέριο δίκτυο είναι εκτεθειμένο και ως εκ τούτου είναι ευάλωτο σε ζημιές που οφείλονται σε έντονα φυσικά φαινόμενα όπως χιονοπτώσεις θυελλώδεις ανέμους κεραυνούς κλπ Επίσης στο εναέριο δίκτυο εμφανίζονται παροδικά σφάλματα ή βλάβες λόγω επαφής ζώων πτηνών ή κλαδιών δένδρων με το δίκτυο Ειδικότερα σε δασικές περιοχές η πτώση δένδρων σε στοιχεία του εναερίου δικτύου μπορεί να οδηγήσει σε πολύωρες διακοπές ηλεκτροδότησης οι οποίες καθίστανται ακόμα πιο δύσκολες στη διαχείριση όταν συνοδεύονται από δυσκολία ή αδυναμία πρόσβασης των τεχνικών συνεργείων προς αποκατάσταση της βλάβης λόγω χιονιού κλπ Τα παραπάνω επιφέρουν σημαντική επιδείνωση των δεικτών ποιότητας ενέργειας SAIDI SAIFI Τα παραπάνω στοιχεία καθιστούν ελκυστική την υπογείωση των εναερίων δικτύων καθώς τα υπόγεια δίκτυα δεν επηρεάζονται από ακραία καιρικά φαινόμενα και δεν έχουν επιπτώσεις στον ανθρώπινο ή ζωικό παράγοντα από επαφή με το δίκτυο Επιπρόσθετα το υπόγειο δίκτυο δεν επηρεάζεται από πυρκαγιές στην περιοχή εμφάνισης της πυρκαγιάς καθώς επίσης αποφεύγονται οι ζημιές στο εναέριο δίκτυο από συγκρούσεις οχημάτων σε στοιχεία του Το υπόγειο δίκτυο δεν επηρεάζεται από τη βλάστηση της περιοχής στην οποία είναι εγκατεστημένο δεν απαιτεί συστηματική επιθεώρηση και συντήρηση Συνεπώς δεν υπάρχει ανάγκη για προγραμματισμό εργασιών κλαδεμάτων αποψιλώσεων ή ακόμα και κοπής δένδρων Έτσι μειώνεται δραστικά το κόστος για την επίβλεψη και συντήρηση του δικτύου Επίσης θα γίνει υπογειοποίηση του δημοτικού φωτισμού που αφορά το Δήμο Πεντέλης καθώς και σύνδεση των οικιών με το νέο υπογειοποιημένο δίκτυο του ρεύματος</t>
  </si>
  <si>
    <t>EL</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</si>
  <si>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</si>
  <si>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ΕΤΠΑ</t>
  </si>
  <si>
    <t>ΔΙΑΧΕΙΡΙΣΤΗΣ ΕΛΛΗΝΙΚΟΥ ΔΙΚΤΥΟΥ ΔΙΑΝΟΜΗΣ ΗΛΕΚΤΡΙΚΗΣ ΕΝΕΡΓΕΙΑΣ Α.Ε. (ΔΕΔΔΗΕ Α.Ε.)|ΔΗΜΟΣ ΠΕΝΤΕΛΗΣ</t>
  </si>
  <si>
    <t>10301000|40105248</t>
  </si>
  <si>
    <t>Περραιβού 20 &amp; Καλλιρροής 5 Αθήνα|ΚΑΛΑΜΒΟΚΗ 2Α ΜΕΛΙΣΣΙΑ</t>
  </si>
  <si>
    <t>EUROLAMP ΓΙΟΥΡΟΛΑΜΠ ΑΝΩΝΥΜΗ ΒΙΟΜΗΧΑΝΙΚΗ ΕΜΠΟΡΙΚΗ ΕΤΑΙΡΕΙΑ ΕΙΣΑΓΩΓΗΣ ΚΑΙ ΕΜΠΟΡΙΑΣ ΛΑΜΠΗΡΩΝ| ICOMM CALL CENTER IKE| ΑΚTOR ΑΝΩΝΥΜΗ ΕΤΑΙΡΕΙΑ ΣΥΜΜΕΤΟΧΩΝ, ΤΕΧΝΙΚΩΝ ΚΑΙ ΕΝΕΡΓΕΙΑΚΩΝ ΕΡΓΩΝ| ΚΟΙΝΟΠΡΑΞΙΑ ΕΚΤΕΡ ΑΕ ΕΡΤΕΚΑ ΑΕ| ΡΕΝΙΕΡΗΣ,,ΓΕΩΡΓΙΟΣ,ΟΔΥΣΣΕΥΣ|</t>
  </si>
  <si>
    <t>2- Άξονας Προτεραιότητας 2: «Προσαρμογή στην Κλιματική Αλλαγή»</t>
  </si>
  <si>
    <t>RSO2.4</t>
  </si>
  <si>
    <t>ΤΣ</t>
  </si>
  <si>
    <t>3- Άξονας Προτεραιότητας 3: «Αστική Αναζωογόνηση»</t>
  </si>
  <si>
    <t>RSO2.7</t>
  </si>
  <si>
    <t>Εκπόνηση Στρατηγικών Χαρτών Θορύβου και Σχεδίων Δράσης σε Πολεοδομικά Συγκροτήματα της Χώρας σε εφαρμογή της Οδηγίας 200249ΕΚ όπως ισχύει</t>
  </si>
  <si>
    <t>Η αξιολόγηση περιβαλλοντικού θορύβου αυτές θα καταρτίσει Στρατηγικούς Χάρτες Θορύβου ΣΧΘ για τα πολεοδομικά συγκροτήματα Αθήνας Θεσσαλονίκης Πάτρας Ιωαννίνων Λάρισας Βόλου και Ηρακλείου συγκεντρώνοντας στοιχεία τα οποία θα επιτρέπουν την απεικόνιση της στάθμης δεικτών θορύβου που είναι αντιληπτοί στις εξεταζόμενες περιοχέςΠαράλληλα θα αναπτυχθούν Σχέδια Δράσης ΣΔ που θα αποσκοπούν στην αντιμετώπιση των προβλημάτων περιβαλλοντικού θορύβου στις εν λόγω περιοχές σύμφωνα με την Οδηγία 200249ΕΚ και την αναθεώρηση αυτής Οδηγία 2015996ΕΕ</t>
  </si>
  <si>
    <t>077 Μέτρα για την ποιότητα του αέρα και για τη μείωση του θορύβου|01 Επιχορήγηση|33 Καμία εδαφική στόχευση|24 Δραστηριότητες που συνδέονται με το περιβάλλον|EL30 Αττικής|EL43 Κρήτης|EL52 Κεντρικής Μακεδονίας|EL54 Ηπείρου|EL61 Θεσσαλίας|EL63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</si>
  <si>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ΠΕΡΙΒΑΛΛΟΝΤΟΣ &amp; ΕΝΕΡΓΕΙΑΣ - ΤΟΜΕΑΣ ΠΕΡΙΒΑΛΛΟΝΤΟΣ</t>
  </si>
  <si>
    <t>1012902</t>
  </si>
  <si>
    <t>Ιατρίδου 2 &amp; Κηφισίας 124 5ος όροφος ΑΘΗΝΑ</t>
  </si>
  <si>
    <t>ADVANCED ENVIRONMENTAL STUDIES ΣΥΜΒΟΥΛΟΙ ΜΗΧΑΝΙΚΟΙ ΑΝΩΝΥΜΗ ΜΕΛΕΤΗΤΙΚΗ ΕΤΑΙΡΕΙΑ| AEOLIKI Ltd| ENVA ENVIRONMENT NOISE VIBRATION ATMOSPHERE ΣΥΜΒΟΥΛΟΙ ΠΕΡΙΒΑΛΛΟΝΤΟΣ ΙΔΙΩΤΙΚΗ ΚΕΦΑΛΑΙΟΥΧΙΚΗ ΕΤΑΙΡΕΙΑ| ENVECO ΑΝΩΝΥΜΗ ΕΤΑΙΡΕΙΑ ΠΡΟΣΤΑΣΙΑΣ ΚΑΙ ΔΙΑΧΕΙΡΗΣΗΣ ΠΕΡΙΒΑΛΛΟΝΤΟΣ   Α Ε| Δ ΑΝΑΓΝΩΣΤΟΠΟΥΛΟΣ ΚΑΙ ΣΙΑ ΕΕ| ΔΙΕΥΡΩΠΑΙΚΗ ΕΤΑΙΡΙΑ ΣΥΜΒΟΥΛΩΝ ΜΕΤΑΦΟΡΩΝ ΑΝΑΠΤΥΞΗΣ ΚΑΙ ΠΛΗΡΟΦΟΡΙΚΗΣ ΑΝΩΝΥΜΗ ΕΤΑΙΡΙΑ| ΕΡΑΤΟΣΘΕΝΗΣ ΜΕΛΕΤΗΤΙΚΗ ΑΝΩΝΥΜΟΣ ΕΤΑΙΡΕΙΑ| ΕΨΙΛΟΝ ΑΝΩΝΥΜΗ ΕΤΑΙΡΕΙΑ ΜΕΛΕΤΩΝ ΚΑΙ ΣΥΜΒΟΥΛΩΝ| ΙΩΑΝΝΗΣ ΚΟΥΓΙΑΝΟΣ ΚΑΙ ΣΥΝΕΡΓΑΤΕΣ ΕΕ| ΣΣΕ ΣΥΜΒΟΥΛΟΙ ΣΥΓΚΟΙΝΩΝΙΑΚΩΝ ΕΡΓΩΝ ΚΑΙ ΠΕΡΙΒΑΛΛΟΝΤΟΣ ΑΝΩΝΥΜΗ ΕΤΑΙΡΙΑ| ΣΥΒΙΛΛΑ ΕΠΕ ΣΥΜΒΟΥΛΟΙ ΜΗΧΑΝΙΚΟΙ| ΧΩΝΙΑΝΑΚΗ,,ΦΩΤΕΙΝΗ,ΕΥΑΓΓΕΛΟΣ|</t>
  </si>
  <si>
    <t>9- Άξονας Προτεραιότητας 9: «Τεχνική Βοήθεια», σύμφωνα με το άρθρο 36 παράγραφος 4 του ΚΚΔ (ΤΣ)</t>
  </si>
  <si>
    <t>TA36(4)</t>
  </si>
  <si>
    <t>Υποστήριξη της Υποδιεύθυνσης του Προγράμματος Περιβάλλον και Κλιματική Αλλαγή της ΕΥΔ ΠΕΚΑΠΟΛΠΡΟ με Παροχή Υπηρεσιών Συμβούλων Μελέτες Εμπειρογνωμοσύνες Ανάπτυξη  Συντήρηση Εξοπλισμού Λογισμικού κλπ</t>
  </si>
  <si>
    <t>Η Πράξη περιλαμβάνει δράσεις παροχής υπηρεσιών για την υποστήριξη στην υλοποίηση των έργων της Υποδιεύθυνσης του Προγράμματος Περιβάλλον και Κλιματική Αλλαγή της ΕΥΔ ΠΕΚΑΠΟΛΠΡΟ Αφορά σε προμήθεια ανάπτυξη εγκατάσταση υποστήριξη συντήρηση πληροφοριακών συστημάτων εξοπλισμού και λογισμικού εκπόνηση μελετών και εμπειρογνωμοσυνώ παροχή υπηρεσιών συμβούλων ελέγχους κλπ</t>
  </si>
  <si>
    <t>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</si>
  <si>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Ε.Υ.Δ. ΠΡΟΓΡΑΜΜΑΤΩΝ «ΠΕΡΙΒΑΛΛΟΝ ΚΑΙ ΚΛΙΜΑΤΙΚΗ ΑΛΛΑΓΗ» ΚΑΙ «ΠΟΛΙΤΙΚΗ ΠΡΟΣΤΑΣΙΑ» -</t>
  </si>
  <si>
    <t>1090208</t>
  </si>
  <si>
    <t>ΑΕΡΟΠΟΡΟΥ ΠΑΠΑΝΑΣΤΑΣΙΟΥ 34 ΑΘΗΝΑ</t>
  </si>
  <si>
    <t>ARCHIMEDIA ΟΛΟΚΛΗΡΩΜΕΝΑ ΣΥΣΤΗΜΑΤΑ ΠΛΗΡΟΦΟΡΙΚΗΣ ΔΙΚΤΥΑ ΑΝΩΝΥΜΟΣ ΕΤΑΙΡΕΙΑ| DELTA ENGINEERING ΑΕ ΣΥΜΒΟΥΛΟΙ ΜΗΧΑΝΙΚΟΙ| ECOS ΜΕΛΕΤΗΤΙΚΗ ΑΝΩΝΥΜΗ ΕΤΑΙΡΕΙΑ| ENVIROPLAN ΜΕΛΕΤΗΤΙΚΗ ΣΥΜΒΟΥΛΟΙ ΑΝΑΠΤΥΞΙΑΚΩΝ ΚΑΙ ΤΕΧΝΙΚΩΝ ΕΡΓΩΝ ΑΝΩΝΥΜΗ ΕΤΑΙΡΕΙΑ| GRANT THORNTON  ΑΝΩΝΥΜΗ ΕΤΑΙΡΕΙΑ ΠΑΡΟΧΗΣ ΦΟΡΟΛΟΓΙΚΩΝ ΚΑΙ ΣΥΜΒΟΥΛΕΥΤΙΚΩΝ ΥΠΗΡΕΣΙΩΝ| REMACO ΑΝΩΝΥΜΗ ΕΤΑΙΡΕΙΑ ΣΥΜΒΟΥΛΟΙ ΕΠΙΧΕΙΡΗΣΕΩΝ ΚΑΙ ΑΝΑΠΤΥΞΗΣ| RM Umweltkonsulenten ZT GmbH| ΑΘΑΝΑΣΙΟΥ ΓΕΡΑΠΕΤΡΙΤΗΣ   ΣΕ ΔΙΚΗΓΟΡΙΚΗ ΑΝΑΣΤΟΛΗ    ΚΑΙ ΣΥΝΕΡΓΑΤΕΣ  ΕΤΑΙΡΕΙΑ ΔΙΚΗΓΟΡΩΝ| Γ ΝΙΚΟΛΑΚΟΠΟΥΛΟΣ Ε ΜΙΧΑΗΛΙΔΟΥ ΚΑΙ ΣΥΝΕΡΓΑΤΕΣ ΕΕ| ΓΕΩΡΓΑΚΗ,,ΚΩΝΣΤΑΝΤΙΝΑ,ΕΠΑΜΕΙΝΩΝΔΑΣ| ΔΗΜΗΤΡΑ ΚΩΣΤΗ ΚΑΙ ΣΙΑ ΕΤΕΡΟΡΡΥΘΜΗ ΕΤΑΙΡΕΙΑ| ΔΙΚΗΓΟΡΙΚΗ ΕΤΑΙΡΕΙΑ ΦΛΟΓΑΙΤΗΣ ΣΙΟΥΤΗ ΚΑΙ ΣΥΝΕΡΓΑΤΕΣ|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ΚΟΤΣΑΜΠΟΥΓΙΟΥΚΗΣ,,ΝΙΚΟΛΑΟΣ,ΙΩΑΝΝΗΣ| ΜΑΡΙΝΟΣ ΚΑΤΣΑΣ ΛΙΑΣΚΟΣ ΠΕΤΡΟΥΛΙΑΣ ΓΟΥΝΤΖΑ ΔΙΚΗΓΟΡΙΚΗ ΕΤΑΙΡΕΙΑ| ΜΑΤΙ...</t>
  </si>
  <si>
    <t>ΚΑΤΕΠΕΙΓΟΥΣΑ ΟΛΟΚΛΗΡΩΜΕΝΗ ΑΝΤΙΠΛΗΜΜΥΡΙΚΗ ΠΡΟΣΤΑΣΙΑ ΜΑΝΤΟΥΔΙΟΥ</t>
  </si>
  <si>
    <t xml:space="preserve">Το παρόν έργο αποβλέπει στην αποτροπή εμφάνισης πλημμυρικού  κινδύνου ειδικά μετά τις καταστροφικές πυρκαγιές που κατέστρεψαν το δασικό πλούτο της περιοχής τον Αύγουστο του 2021 και την εξαφάνιση του πλατανόδασους λόγω της ασθένειας του μεταχρωματικού έλκους του πλατάνου   Οι περιοχές των έργων που θα κατασκευαστούν η πόλη του Μαντουδίου του δήμου Μαντουδίου  Λίμνης  Αγίας Άννας της Περιφερειακής Ενότητας Εύβοιας της Περιφέρειας Στερεάς Ελλάδας H καταστροφική πυρκαγιά που έπληξε την Β Εύβοια  και συγκεκριμένα το Δήμο Μαντουδίου  Λίμνης  Αγίας Άννας σε συνδιασμό με την ασθένεια που κατέστρεψε το πλατανόδασος της παρόχθιας ζώνης του ποταμού Κηρέα προκάλεσε την ανάγκη εύρεσης λύσεων περιορισμού των πλημμυρικών φαινομένων καθώς και την αναστολή της υπερχείλισης του  καθώς και την ανάγκη εύρεσης λύσης  για την αποτροπή κατάκλιση των ομβρίων των χειμάρρων ήτοι των μικρότερων ρεμάτων εποχιακής ροής που έχουν αναπτυχθεί στην ευρύτερη περιοχή γύρω από την πόλη του Μαντουδίου με αποτέλεσμα να προκαλεί πλημμύρα στην επέκταση του σχεδίου πόλεως  Η ανάγκη εύρεσης λύσεων για τα ανωτέρω  προβλήματα  συνεχώς αυξάνοντε σε ένταση επιβεβαιώθηκε  πρόσφατα με τις  πλημμύρες Daniel0408092023Elias2528092023 Τα προτεινόμενα έργα για την αντιμετώπιση των πλημμυρικών προβλημάτων περιλαμβάνουν πλακοσκεπείς αγωγούς ορθογωνικής διατομής από οπλισμένο σκυρόδεμα σωληνωτοί αγωγοί είναι από προκατασκευασμένους τσιμεντοσωλήνες με  ελαστικό δακτύλιο στεγάνωσης κατά ΕΛΟΤ ΕΝ 6811 με ονομαστικές διάμετροι  και τα αντίστοιχα μήκη D 400mmL1545m D 600mmL98657m D 800mmL174359m D 1000mmL121131m D 1200mmL68671m αντιπλημμυρικά τοιχία στο όριο του οικισμού τεχνικά υπερχείλισης </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</si>
  <si>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</si>
  <si>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ΜΑΝΤΟΥΔΙΟΥ - ΛΙΜΝΗΣ - ΑΓΙΑΣ ΑΝΝΑΣ</t>
  </si>
  <si>
    <t>18026017|40112199</t>
  </si>
  <si>
    <t>ΑΡΕΘΟΥΣΗΣ &amp; Ι. ΚΙΑΠΕΚΟΥ ΧΑΛΚΙΔΑ|ΛΙΜΝΗ 0 ΛΙΜΝΗ</t>
  </si>
  <si>
    <t>DOMINANT ENGINEERING IKE|</t>
  </si>
  <si>
    <t>RSO2.1</t>
  </si>
  <si>
    <t>Ενεργειακή Αναβάθμιση Ζαππείου Μεγάρου</t>
  </si>
  <si>
    <t>Στα πλαίσια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τον ιδιωτικό όσο και τον δημόσιο Σε αυτά τα πλαίσια έχει τεθεί ως στόχος από το Εθνικό Σχέδιο για την Ενέργεια και το Κλίμα ΕΣΕΚ η ετήσια ενεργειακή ανακαίνιση του συνολικού εμβαδού της θερμικής ζώνης των δημόσιων και δημοτικών κτηρίων ίση με 3 του αποθέματος ΦΕΚ 4893  31122019 παρ 24Το Ζάππειο Μέγαρο είναι χαρακτηρισμένο ως κτίριο που χρήζει ειδικής κρατικής προστασίας σύμφωνα με τις διατάξεις του νόμου 14691950 περί προστασίας ειδικής κατηγορίας οικοδομημάτων και έργων τέχνης μεταγενέστερων του 1830 Σύμφωνα με το Πιστοποιητικό Ενεργειακής Απόδοσης ΠΕΑ για το Ζάππειο Μέγαρο 129589ημ έκδοσης 19052022 το κτίριο κατατάσσεται στην κατηγορία Ε της κλίμακας από Α έως Η του Κανονισμού ενεργειακής απόδοσης που σημαίνει ότι είναι εξαιρετικά ενεργοβόροΑντικείμενο της προτεινόμενης πράξης είναι η εκτέλεση παρεμβάσεων με στόχο την αναβάθμιση στην ενεργειακή κατηγορία Β εξοικονομώντας 459 Kwhm2 ετήσια κατανάλωση πρωτογενούς ενέργειας το οποίο σημαίνει ετήσια μείωση των εκπομπών CO2 κατά 1137 tnέτος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</si>
  <si>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</si>
  <si>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ΕΠΙΤΡΟΠΗ ΟΛΥΜΠΙΩΝ &amp; ΚΛΗΡΟΔΟΤΗΜΑΤΩΝ</t>
  </si>
  <si>
    <t>1020099</t>
  </si>
  <si>
    <t>ΖΑΠΠΕΙΟ ΜΕΓΑΡΟ 1         ΑΘΗΝΑ</t>
  </si>
  <si>
    <t>ΔΙΑΣΥΝΔΕΣΗ ΤΗΣ ΤΗΛΕΘΕΡΜΑΝΣΗΣ ΑΜΥΝΤΑΙΟΥ ΜΕ TO ΕΝΙΑΙΟ ΔΙΚΤΥΟ ΤΗΛΕΘΕΡΜΑΝΣΕΩΝ ΔΥΤΙΚΗΣ ΜΑΚΕΔΟΝΙΑΣ</t>
  </si>
  <si>
    <t>Οι πρόσφατες εξελίξεις στα θέματα της χρήσης του εγχώριου λιγνίτη ως καυσίμου των μονάδων ηλεκτροπαραγωγής καθώς και η εξάντληση των επιτρεπόμενων ωρών λειτουργίας των μονάδων της περιοχής της Δυτικής Μακεδονίας που τροφοδοτούν με θερμική ενέργεια τα συστήματα τηλεθέρμανσης της περιοχής αποτελούν πρόκληση για τις επιχειρήσεις τηλεθέρμανσης οι οποίες καλούνται να μετατρέψουν το υφιστάμενο επιχειρησιακό τους μοντέλο προσαρμόζοντας την λειτουργία τους βάσει των παραμενουσών μονάδες ηλεκτροπαραγωγής στην περιοχή Η Δημοτική Επιχείρηση Τηλεθέρμανσης Ευρύτερης Περιοχής Αμυνταίου ΔΕΤΕΠΑ είναι χρονικά η πρώτη θιγόμενη από τις εξελίξεις επιχείρηση τηλεθέρμανσης της περιοχής Λαμβάνοντας δε υπόψη και τον προγραμματισμό της επιχείρησης για την πλήρη ανάπτυξη των δικτύων τηλεθέρμανσης σε συνολική ισχύ βάσει άδειας διανομής θερμικής ενέργειας τα 55MWth θα πρέπει να διασφαλίσει επιπλέον 25MWth φθηνής ανταγωνιστικής θερμικής ενέργειας για να ανταπεξέλθει στους στόχους της ικανοποιώντας με βιώσιμο τρόπο τον κοινωφελή σκοπό της Η νέα αυτή πραγματικότητα καθιστά πλέον αναγκαίο τον σχεδιασμό εναλλακτικών επιλογών παραγωγής θερμικής ενέργειας όχι μόνο αιχμής αλλά και βάσης Οι Δημοτικές Επιχειρήσεις υποχρεούνται να διασφαλίσουν με κάθε νόμιμο τρόπο την εξυπηρέτηση των υφιστάμενων καταναλωτών Τηλεθέρμανσης με θερμικό φορτίο και μετά την εφαρμογή του Εθνικού Σχεδίου για την Ενέργεια και το Κλίμα και του πλαίσιου της Δίκαιης Μετάβασης Η ΔΕΗ έχει εκκινήσει στην περιοχή της Δυτικής Μακεδονίας την κατασκευή εγκαταστάσεων συμπαραγωγής θερμικής ενέργειας ΣΗΘΥΑ  Καρδιά Για το σκοπό αυτό έχει συμφωνηθεί μεταξύ των Δήμων ΔΕΗ ΑΕ ΔΕΣΦΑ Περιφέρειας Δυτ Μακεδονίας ΥΠΕΝ η ανάπτυξη ενιαίου δίκτυού διαχείρισης της μεταφοράς της θερμικής ενέργειας μεταξύ των πόλεων του Αμυνταίου Πτολεμαΐδας και Κοζάνης το οποίο συνδέεται με τα βασικά σημεία παραγωγής θερμικής ενέργειας ΣΗΘΥΑ  Καρδιά και εξασφαλίζονται και οι αναγκαίες εφεδρείες Για την υλοποίηση του ανωτέρω σχεδιασμού πρέπει να κατασκευασθούν οι αναγκαίοι διασυνδετήριοι αγωγοί μεταφοράς θερμικής ενέργειας που θα δημιουργούν πρακτικά ένα ενιαίο δίκτυο διαχείρισης της μεταφοράς της θερμικής ενέργειας από τα σημεία παραγωγής ΣΗΘΥΑ  Καρδιά κλπ στα σημεία κατανάλωσης πόλειςH προτεινόμενη διασύνδεση αυξάνει  τον  βαθμό  εκμετάλλευσης  capacity factor  των μονάδων ηλεκτροπαραγωγής μέσω της αξιοποίησης της απορριπτόμενης θερμικής ενέργειας συμβάλλοντας στο περιορισμό των συνολικών εκπομπών CO2 Επίσης θα συμβάλλει στην αύξηση του βαθμού εκμετάλλευσης των μονάδων συμπαραγωγής  υψηλής  απόδοσης  ΣΗΘΥΑ Έτσι το Το προτεινόμενο έργο συμβάλει στην εκπλήρωση του ειδικού στόχου της μείωσης των εκπομπών αερίων του θερμοκηπίου διαμέσου της εκμετάλλευσης της συμπαραγωγής υψηλής απόδοσής ΣΗΘΥΑ με την κατασκευή δικτύων αποδοτικής τηλεθέρμανσης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</si>
  <si>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περιβάλλον|EL533 Φλώρινας|03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</si>
  <si>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ΦΛΩΡΙΝΑΣ (ΦΛΩΡΙΝΑ) |ΕΦΟΡΕΙΑ ΑΡΧΑΙΟΤΗΤΩΝ ΚΟΖΑΝΗΣ (ΑΙΑΝΗ)|ΔΙΑΔΗΜΟΤΙΚΗ ΕΠΙΧΕΙΡΗΣΗ ΤΗΛΕΘΕΡΜΑΝΣΗΣ ΕΥΡΥΤΕΡΗΣ ΠΕΡΙΟΧΗΣ ΑΜΥΝΤΑΙΟΥ ΔΕΤΕΠΑ</t>
  </si>
  <si>
    <t>18026028|18026029|4040377</t>
  </si>
  <si>
    <t>ΣΙΔΗΡΟΔΡΟΜΙΚΟΥ ΣΤΑΘΜΟΥ 8 ΦΛΩΡΙΝΑ|ΑΡΧΑΙΟΛΟΓΙΚΟ ΜΟΥΣΕΙΟ ΑΙΑΝΗΣ ΚΟΖΑΝΗ|Πλατεία Δημ, Μακρή 36 ΑΜΥΝΤΑΙΟ</t>
  </si>
  <si>
    <t>ΕΝΕΡΓΕΙΑΚΗ ΑΝΑΒΑΘΜΙΣΗ ΚΤΗΡΙΟΥ ΔΗΜΑΚΟΠΟΥΛΟΥ ΓΕΩΠΟΝΙΚΟΥ ΠΑΝΕΠΙΣΤΗΜΙΟΥ ΑΘΗΝΩΝ</t>
  </si>
  <si>
    <t>Το έργο αφορά στην αναβάθμιση της ενεργειακής απόδοσης του κτιρίου Δημακόπουλου στο Γεωπονικό Πανεπιστήμιο Αθηνών με μεταβολή της ενεργειακής του κατάταξης από την κατηγορία Δ στην κατηγορία Α του Κανονισμού Ενεργειακής Απόδοσης ΚτιρίωνΚΕΝΑΚ Η συγκεκριμένη εκπαιδευτική και εργαστηριακή εγκατάσταση του Πανεπιστημίου λόγω της παλαιότητάς της χρήζει σημαντικών παρεμβάσεων ενεργειακής αναβάθμισης Η υλοποίηση του έργου αφορά επεμβάσεις  στο κτιριακό κέλυφος που θα έχουν ως συνέπεια να μειωθεί σημαντικά το ενεργειακό και λειτουργικό κόστος του κτιρίου καθώς και το περιβαλλοντικό ανθρακικό του αποτύπωμαΕιδικότερα στο πλαίσιο της υλοποίησης του έργου προβλέπονται μεταξύ άλλων οι ακόλουθες παρεμβάσεις Πλήρης ανακατασκευή των μονωτικών στρώσεων θερμομόνωση υγρομόνωση κλπ του δώματος Προσθήκη εξωτερικής θερμομόνωσης στο κέλυφος του κτιρίου  Αντικατάσταση όλων των εξωτερικών κουφωμάτων του κτιρίου με νέα σύγχρονα κουφώματα αλουμινίου με θερμοδιακοπή και ενεργειακούς υαλοπίνακεςΕγκατάσταση Φωτοβολταϊκού Συστήματος Net billing ισχύος 2000 kW  Εγκατάσταση συστήματος ενεργειακής διαχείρισης</t>
  </si>
  <si>
    <t>ΓΕΩΠΟΝΙΚΟ ΠΑΝΕΠΙΣΤΗΜΙΟ ΑΘΗΝΩΝ</t>
  </si>
  <si>
    <t>501110</t>
  </si>
  <si>
    <t>Κατασκευή διοικητικού κέντρου με αίθουσα πολλαπλών χρήσεων στο κτίριο Δόμπολη</t>
  </si>
  <si>
    <t>Το προτεινόμενο έργο αφορά την υλοποίηση του έργου με τίτλο Κατασκευή διοικητικού κέντρου με αίθουσα πολλαπλών χρήσεων στο κτίριο Δόμπολη Η πρόταση εξετάζει τα κτίσματα Ι  ΙΙ  ΙΙΙ  IV  V συνολικού εμβαδού περίπου 600000 τμ του κτηριακού συγκροτήματος Δόμπολη πρώην κτίσματα των εγκαταστάσεων του Πανεπιστημίου Ιωαννίνων στην οδό Δόμπολη για τη δημιουργία ενός πολιτιστικού πυρήνα που περιλαμβάνει κέντρα διοικητικών λειτουργιών και χώρους ενδιαφέροντος τέχνης και πολιτισμού Το κτηριακό συγκρότημα Δόμπολη αποτελεί εμβληματική κτιριακή υποδομή ιδιαίτερης πολιτιστικής και ιστορικής σημασίας που βρίσκεται στην είσοδο της πόλης των Ιωαννίνων Τέλος επισημαίνεται ότι κατά το παρελθόν αποτελούσε τμήμα του Πανεπιστημίου Θεσσαλονίκης και αργότερα στεγάστηκε στους χώρους αυτούς το Πανεπιστήμιο ΙωαννίνωνΣτο κτιριακό συγκρότημα Δόμπολη στεγάζονται και λειτουργούν δημόσιες υπηρεσίες που υπάγονται στο Υπουργείο Οικονομικών και στο Υπουργείο Μεταφορών και η προτεινόμενη παρέμβαση αφορά την ανακατασκευή 600000 τμ κτιριακής υποδομής όπου θα εγκατσταθοει το σύνολο των υπηρεσιών του Δήμου Ιωαννιτών και επιπροσθέτως θα δημιοργηθούν οι κατάλληλοι χώροι για την φιλοξενία πολιστικών και εκπαιδευτικών δραστηριοτήτων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</si>
  <si>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</si>
  <si>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ΔΗΜΟΣ ΙΩΑΝΝΙΤΩΝ</t>
  </si>
  <si>
    <t>40120343</t>
  </si>
  <si>
    <t>ΠΛ. Α. ΠΑΠΑΝΔΡΕΟΥ 5 ΙΩΑΝΝΙΝΑ</t>
  </si>
  <si>
    <t>N KAI Κ ΓΚΟΛΙΟΠΟΥΛΟΣ ΑΝΩΝΥΜΟΣ ΤΕΧΝΙΚΗ ΕΤΑΙΡΕΙΑ|</t>
  </si>
  <si>
    <t>ΚΑΤΕΠΕΙΓΟΥΣΑ ΑΝΤΙΠΛΗΜΜΥΡΙΚΗ ΘΩΡΑΚΙΣΗ  ΑΣΜΗΝΙΟΥ ΠΕΥΚΙΟΥ ΑΡΤΕΜΙΣΙΟΥ ΚΑΙ ΓΟΥΒΩΝ ΜΕΤΑ  ΑΠΟ ΤΙΣ ΚΑΤΑΣΤΡΟΦΙΚΕΣ ΠΛΗΜΜΥΡΕΣ ΤΟΥ ΣΕΠΤΕΜΒΡΙΟΥ 2023</t>
  </si>
  <si>
    <t>Μετά την καταστροφική πυρκαγιά του Αυγούστου 2021 και τις καταστροφικές πλημμύρες που ακολούθησαν θεομηνίες DANIEL και ΕLIAS τον Σεπτέμβριο 2023 στην Βόρεια Εύβοια κρίνεται ως άκρως αναγκαία η υλοποίηση αντιπλημμυρικών έργων για την θωράκιση των πληγέντων περιοχών στην Δημοτική Ενότητα ΑρτεμισίουΗ προτεινόμενη Πράξη απαρτίζεται από 2 υποέργα  Το υποέργο 1 με  τίτλο ΟΛΟΚΛΗΡΩΜΕΝΗ ΑΝΤΙΠΛΗΜΜΥΡΙΚΗ ΠΡΟΣΤΑΣΙΑ ΓΟΥΒΩΝ ΑΡΤΕΜΙΣΙΟΥ ΠΕΥΚΙΟΥ ΚΑΙ ΑΣΜΗΝΙΟΥ ΑΦΑΣΗ αποτελεί το κύριο υποέργο της Πράξης ενώ το υποέργο 2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Αρτεμισίου και συγκεκριμένα στις περιοχές των οικισμών Γουβών Αρτεμισίου Πευκίου και Ασμηνίου</t>
  </si>
  <si>
    <t>ΕΦΟΡΕΙΑ ΑΡΧΑΙΟΤΗΤΩΝ ΕΥΒΟΙΑΣ (ΧΑΛΚΙΔΑ)|ΔΗΜΟΣ ΙΣΤΙΑΙΑΣ - ΑΙΔΗΨΟΥ</t>
  </si>
  <si>
    <t>18026017|40112196</t>
  </si>
  <si>
    <t xml:space="preserve">ΑΡΕΘΟΥΣΗΣ &amp; Ι. ΚΙΑΠΕΚΟΥ ΧΑΛΚΙΔΑ|Κεντρική Πλατεία Ιστιαίας Ιστιαία </t>
  </si>
  <si>
    <t>5- Άξονας Προτεραιότητας 5: «Διαχείριση Αστικών Λυμάτων και Υδάτινων Πόρων»</t>
  </si>
  <si>
    <t>RSO2.5</t>
  </si>
  <si>
    <t>Επιχορήγηση ΕΛΚΕΘΕ για την Παρακολούθηση και καταγραφή της κατάστασης ποιότητα ποσότητα πιέσεις χρήση των υδάτων της Χώρας κατά την προγρκή περίοδο 20212027</t>
  </si>
  <si>
    <t>Το νερό δεν είναι εμπορικό προϊόν όπως όλα τα άλλα αλλά αποτελεί κληρονομιά που πρέπει να προστατεύεται και να τυγχάνει της κατάλληλης μεταχείρισηςΗ εφαρμογή της Ευρωπαϊκής Οδηγίας Πλαίσιο για τα Ύδατα 200060ΕΚ ΟΠΥ ή όπως αναφέρεται διεθνώς WFD αποτελεί απαραίτητη προϋπόθεση για την αειφόρο διαχείριση των υδατικών πόρων της χώρας Η παρακολούθηση της ποιότητας του συνόλου των επιφανειακών υδάτων της εξασφαλίζει την ορθή ισότιμη εκτίμηση έγκαιρη διάγνωση των προβλημάτων των υδατικών πόρων για λήψη σαφώς καθορισμένων διαχειριστικών μέτρωνΣύμφωνα με την ΟΠΥ για κάθε τύπο υδατικό σώμα στην Ευρώπη  η αδιατάρακτη δομή και λειτουργία των υδάτινων βιοκοινωνιών περιγράφονται ως  τυποχαρακτηριστικές συνθήκες ή συνθήκες αναφοράς Ανάλογα με την απόκλιση του κάθε υδατικού σώματος από τις συνθήκες αυτές η οικολογική κατάστασή του χαρακτηρίζεται ως υψηλή καλή μέτρια ελλιπής ή κακή  Η ΟΠΥ  έθεσε ως στόχο το 2015 όλα τα υδατικά σώματα της Ευρωπαϊκής Ένωσης να έχουν καλή οικολογική κατάσταση Σε κάθε Κράτος Μέλος ο καθορισμός των υδατικών σωμάτων αποτελεί την βάση της εφαρμογής της ΟΠΥ καθώς σε κάθε υδατικό σώμα ορίζονται σημεία δειγματοληψίας που θα επιτρέψουν την εκτίμηση της οικολογικής ποιότητας την διαχρονική παρακολούθηση με παράλληλη λήψη διαχειριστικών μέτρων και τελικά τον έλεγχο της επίτευξης ή μη του στόχου της καλής κατάστασης Το Ελληνικό Κέντρο Θαλασσίων Ερευνών ΕΛΚΕΘΕ υλοποίησε την Α και την B Φάση Παρακολούθησης της Οικολογικής Ποιότητας των ποτάμιων παράκτιων και μεταβατικών υδάτων της Ελλάδας 20122015 και 20182023 Το δίκτυο παρακολούθησης που προβλέπεται στο παρόν έργο διαμορφώθηκε στη βάση του δικτύου της B Φάσης Παρακολούθησης και λαμβάνοντας υπόψη τις αλλαγές που προέκυψαν από αυτό αλλαγές αριθμού σταθμών τύπου συχνότητας παρακολούθησης και θέσης σταθμών Ειδικότερα το προβλεπόμενο σχέδιο παρακολούθησης περιλαμβάνει συνολικά 621 σταθμούς 489 σταθμούς ποτάμιων υδατικών σωμάτων 98 σταθμούς παράκτιων υδάτων και 34  σταθμούς μεταβατικών υδάτων της Ελλάδας Η επιστημονική ομάδα του έργου ΕΛΚΕΘΕ και συνεργαζόμενοι φορείς εφαρμόζει δείκτες με βάση τα ποιοτικά στοιχεία της ΟΠΥ  για την κατηγοριοποίηση της οικολογικής κατάστασης των ποτάμιων παράκτιων και  μεταβατικών υδάτων</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</si>
  <si>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</si>
  <si>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 ΚΕΝΤΡΟ ΘΑΛΑΣΣΙΩΝ ΕΡΕΥΝΩΝ (ΕΛ.ΚΕ.Θ.Ε.)</t>
  </si>
  <si>
    <t>10115096</t>
  </si>
  <si>
    <t>46,7 ΧΛΜ Λ. ΑΘΗΝΩΝ-ΣΟΥΝΙΟΥ, ΜΑΥΡΟ ΛΙΘΑΡΙ ΑΝΑΒΥΣΣΟΣ</t>
  </si>
  <si>
    <t>ΕΛΛΗΝΙΚΟ ΚΕΝΤΡΟ ΘΑΛΑΣΣΙΩΝ ΕΡΕΥΝΩΝ|</t>
  </si>
  <si>
    <t>Οργάνωση Συνάντησης Εργασίας ΕΥΔ ΠΕΚΑΠΟΛΠΡΟ για τον απολογισμό δράσεων έτους 2023  και τον προγραμματισμό δράσεων έτους 2024</t>
  </si>
  <si>
    <t>Η Πράξη περιλαμβάνει δράση παροχής υπηρεσιών διοργάνωσης συνάντησης εργασίας της Ειδικής Υπηρεσίας Διαχείρισης των Προγραμμάτων Περιβάλλον και Κλιματική Αλλαγή και Πολιτική Προστασία 20212027 ΕΥΔ ΠΕΚΑΠΟΛΠΡΟ</t>
  </si>
  <si>
    <t>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</si>
  <si>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ΔΕΙΠΝΟΣΟΦΙΣΤΗΡΙΟΝ Α.Ε.| ΚΕΝΤΡΟ ΠΟΛΙΤΙΣΜΟΥ ΙΔΡΥΜΑ ΣΤΑΥΡΟΣ ΝΙΑΡΧΟΣ ΜΟΝΟΠΡΟΣΩΠΗ ΑΕ|</t>
  </si>
  <si>
    <t>Επιχορήγηση του Ελληνικού Γεωργικού Οργανισμού ΔΗΜΗΤΡΑ για την υλοποίηση του έργου Λειτουργία Εθνικού Δικτύου Παρακολούθησης και Καταγραφής της Ποσότητας ποτάμια και Ποιότητας ποτάμια και λίμνες των επιφανειακών υδάτων της χώρας</t>
  </si>
  <si>
    <t>Ποσοτική και ποιοτική παρακολούθηση των επιφανειακών υδάτων στο πλαίσιο λειτουργίας του Εθνικού ΔΙκτύου Παρακολούθησης των υδάτων της χώρας με δειγματοληψίες υδρομετρήσεις και χημικές αναλύσεις στο σύνολο της Ελληνικής επικράτειας κατά την προγραμματική περίοδο 20212027 με στόχο τη συμμόρφωση της χώρας με τις απαιτήσεις που προκύπτουν από την εφαρμογή της Οδηγίας 200060ΕΚ και τη λήψη κατάλληλων μέτρων διαχείρισης και προστασίας των υδατικών πόρων σε επίπεδο λεκάνης απορροής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</si>
  <si>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</si>
  <si>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ΕΛΛΗΝΙΚΟΣ ΓΕΩΡΓΙΚΟΣ ΟΡΓΑΝΙΣΜΟΣ - ΔΗΜΗΤΡΑ (ΕΛ.Γ.Ο.-ΔΗΜΗΤΡΑ)</t>
  </si>
  <si>
    <t>613142127</t>
  </si>
  <si>
    <t>ΚΟΥΡΤΙΔΟΥ 56-58 ΑΘΗΝΑ</t>
  </si>
  <si>
    <t>ΕΛΛΗΝΙΚΟΣ ΓΕΩΡΓΙΚΟΣ ΟΡΓΑΝΙΣΜΟΣ ΔΗΜΗΤΡΑ|</t>
  </si>
  <si>
    <t>Παρακολούθηση της ποιότητας των υδάτων κολύμβησης στην περιφέρεια Κρήτης κατά την ΠΠ 20212027</t>
  </si>
  <si>
    <t>Το έργο αφορά την κατ έτος παρακολούθηση της ποιότητας των υδάτων των ακτών κολύμβησης σε συμμόρφωση των απαιτήσεων της οδηγίας 20067ΕΚ καθώς και την ενημέρωση του κοινού και αφορά τα ύδατα κολύμβησης σε όλη την ακτογραμμή της Κρήτης για την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</si>
  <si>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</si>
  <si>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ΚΡΗΤΗΣ</t>
  </si>
  <si>
    <t>4041416</t>
  </si>
  <si>
    <t>ΠΛ. ΚΟΥΝΤΟΥΡΙΩΤΗ ΗΡΑΚΛΕΙΟ</t>
  </si>
  <si>
    <t>ΛΑΓΚΟΥΒΑΡΔΟΥ ΣΠΑΝΤΙΔΑΚΗ|</t>
  </si>
  <si>
    <t>Παρακολούθηση της Ποιότητας των Υδάτων Κολύμβησης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</si>
  <si>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Κεντρικής Μακεδονίας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ΑΔΜΘ Η ενημέρωση του κοινού  γίνεται μέσω τοποθέτησης πινακίδων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118 ακτές στην περιφέρεια Κεντρικής Μακεδονίας και μέσω της συγκεκριμένης δράσης διασφαλίζεται η συνεχής παρακολούθηση για την χρονική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</si>
  <si>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</si>
  <si>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ΜΑΚΕΔΟΝΙΑΣ  ΘΡΑΚΗΣ</t>
  </si>
  <si>
    <t>40402107</t>
  </si>
  <si>
    <t>ΟΙΚΟΝΟΜΙΔΗ &amp; ΚΑΘ ΡΩΣΣΙΔΗ 11 ΘΕΣΣΑΛΟΝΙΚΗ</t>
  </si>
  <si>
    <t>Λειτουργικά Έξοδα και Προμήθειες της Υποδιεύθυνσης Προγράμματος Περιβάλλον και Κλιματική Αλλαγή της ΕΥΔ ΠΕΚΑΠΟΛΠΡΟ</t>
  </si>
  <si>
    <t>Το έργο περιλαμβάνει δράσεις παροχής υπηρεσιών και προμήθειες για την υποστήριξη της λειτουργίας της Υποδιεύθυνσης Προγράμματος Περιβάλλον και Κλιματική Αλλαγή της Ειδικής Υπηρεσίας Διαχείρισης του Προγράμματος Περιβάλλον και Κλιματική Αλλαγή και Πολιτική Προστασία για το σύνολο της προγραμματικής περιόδου 20212027</t>
  </si>
  <si>
    <t>HUMAN RESOURCES PLANNING ΜΟΝΟΠΡΟΣΩΠΗ ΕΤΑΙΡΕΙΑ ΠΕΡΙΟΡΙΣΜΕΝΗΣ ΕΥΘΥΝΗΣ| PRINTER PLANET ΜΟΝΟΠΡΟΣΩΠΗ Ι Κ Ε| REDEX ΑΝΩΝΥΜΗ ΕΤΑΙΡΕΙΑ ΑΝΑΠΤΥΞΗΣ ΚΑΙ ΕΚΜΕΤΑΛΛΕΥΣΗΣ ΑΚΙΝΗΤΩΝ| ΑΡΧΕΙΟΘΗΚΗ ΑΝΩΝΥΜΗ ΕΤΑΙΡΙΑ LOGISTICS ΚΑΙ ΔΙΑΧΕΙΡΙΣΗΣ ΑΡΧΕΙΩΝ| ΚΟΙΝΩΝΙΚΟΣ ΣΥΝΕΤΑΙΡΙΣΜΟΣ ΠΕΡΙΟΡΙΣΜΕΝΗΣ ΕΥΘΥΝΗΣ 7ΟΥ ΤΟΜΕΑ ΨΥΧΙΚΗΣ ΥΓΕΙΑΣ ΑΤΤΙΚΗΣ| ΚΟΣΜΟΝΤΑΤΑ ΕΠΕ| ΜΟΝΟΠΡΟΣΩΠΗ ΑΝΩΝΥΜΗ ΕΤΑΙΡΕΙΑ ΞΕΝΟΔΟΧΕΙΑΚΩΝ ΕΠΙΧΕΙΡΗΣΕΩΝ ΤΙΤΑΝΙΑ| Π ΝΙΚΟΛΑΚΟΠΟΥΛΟΣ ΔΙΑΓΡΑΜΜΑ ΑΝΩΝΥΜΗ ΕΜΠΟΡΙΚΗ ΚΑΙ ΠΑΡΟΧΗΣ ΥΠΗΡΕΣΙΩΝ ΕΤΑΙΡΕΙΑ| ΥΠΟΥΡΓΕΙΟ ΑΝΑΠΤΥΞΗΣ| ΥΠΟΥΡΓΕΙΟ ΟΙΚΟΝΟΜΙΚΩΝ ΓΕΝΙΚΗ   ΔIEYΘΥΝΣΗ  Δ ΚΗΣΥΠ ΞΗΣ Δ ΟΙΚ|</t>
  </si>
  <si>
    <t>Υποστήριξη της ΓΓΣΔΑ του ΥΠΕΝ</t>
  </si>
  <si>
    <t xml:space="preserve">Το 2022 μετά την έγκριση του ΠΕΚΑ 20212027 από την ΕΕ απαιτήθηκε η τροποποίηση του ανωτέρω ειδικού κανονιστικού πλαισίου με νομοθετική ρύθμιση Ν50432023  για την τροποποίηση του άρθρου 55 του ν 48192021 που περιλαμβάνει την υποχρέωση εκπόνησης επενδυτικού σχεδίου για κάθε ΠΕΣΔΑ με ανάλυση κόστους οφέλους των προτεινόμενων παρεμβάσεων ενώ στο εγκεκριμένο πρόγραμμα ΠΕΚΑ 20212027 αναφέρεται όλες οι δράσεις πρέπει να αποτελούν μέρος μιας ολοκληρωμένης στρατηγικής να συνάδουν με το Περιφερειακό Σχέδιο Διαχείρισης Αποβλήτων ΠΕΣΔΑ της κάθε περιφέρειας και να επικυρωθούν από τον ΦΟΔΣΑ βάσει ανάλυσης κόστουςοφέλους του ΠΕΣΔΑ από συλλογή έως επεξεργασία και διάθεση ανάλυσης επιλογών εκτίμησης λειτουργικότητας και βιωσιμότηταςΗ εξειδίκευση των παραπάνω απαιτήσεων πραγματοποιήθηκε με την έκδοση της εγκυκλίου του ΓΓΣΑΠ με ΑΠ  ΥΠΕΝΔΔΑ114931186307112023 που περιλαμβάνει σαφείς  αναλυτικές προδιαγραφές  ώστε να προσαρμοστούν στις απαιτήσεις της νομοθεσίας στις συστάσεις της ΕΕ και στο πρόγραμμα ΠΕΚΑ 2021 2017  Σύμφωνα με τα ανωτέρω το ΥΠΕΝ και για την προσαρμογή των 13   ΠΕΣΔΑ στις απαιτήσεις της νομοθεσίας στις συστάσεις της ΕΕ και στο πρόγραμμα ΠΕΚΑ 2021 2017 το ΥΠΕΝ  προτίθεται να αναθέσει σε εξειδικευμένο σύμβουλο οικονομικό φορέα την εκπόνηση των 13 επενδυτικών σχεδίων  </t>
  </si>
  <si>
    <t>ΓΕΝΙΚΗ ΓΡΑΜΜΑΤΕΙΑ ΣΥΝΤΟΝΙΣΜΟΥ ΔΙΑΧΕΙΡΙΣΗΣ ΑΠΟΒΛΗΤΩΝ</t>
  </si>
  <si>
    <t>1510104</t>
  </si>
  <si>
    <t>Λ/ ΜΕΣΟΓΕΙΩΝ 119 ΑΘΗΝΑ</t>
  </si>
  <si>
    <t>ENVIROPLAN ΜΕΛΕΤΗΤΙΚΗ ΣΥΜΒΟΥΛΟΙ ΑΝΑΠΤΥΞΙΑΚΩΝ ΚΑΙ ΤΕΧΝΙΚΩΝ ΕΡΓΩΝ ΑΝΩΝΥΜΗ ΕΤΑΙΡΕΙΑ| ΑΝΩΝΥΜΗ ΕΤΑΙΡΙΑ ΕΦΑΡΜΟΣΜΕΝΩΝ ΤΕΧΝΟΛΟΓΙΩΝ ΚΑΙ ΜΕΤΑΦΟΡΩΝ ΑΠΟΒΛΗΤΩΝ| ΕΝΕΡΓΕΙΑ ΠΕΡΙΒΑΛΛΟΝ ΤΟΠΙΚΗ ΑΝΑΠΤΥΞΗ ΑΕ|</t>
  </si>
  <si>
    <t>ΛΕΠΤΟΜΕΡΗΣ ΟΡΙΟΘΕΤΗΣΗ ΖΩΝΩΝ ΠΡΟΣΤΑΣΙΑΣ ΣΗΜΕΙΩΝ ΥΔΡΟΛΗΨΙΑΣ ΓΙΑ ΑΠΟΛΗΨΕΙΣ ΝΕΡΟΥ ΥΔΡΕΥΣΗΣ ΣΤΗΝ ΠΕΡΙΦΕΡΕΙΑ ΚΡΗΤΗΣ</t>
  </si>
  <si>
    <t>Η σπουδαιότητα ολοκλήρωσης της πράξης καθώς τα αποτελέσματά της εξυπηρετούν το δημόσιο συμφέρον τη δημόσια υγεία και ιδιαίτερα τον προσδιορισμό των αναγκαίων μέτρων για την προστασία από τη ρύπανση των σημείων υδροληψίας που χρησιμοποιούνται για την άντληση νερού ανθρώπινης κατανάλωσης Μέσω αυτής θα οριοθετηθούν οι εδαφικές περιοχές και θα θεσμοθετηθούν περιοριστικά μέτρα ως προς τις δραστηριότητες που θα επιτρέπεται να αναπτυχθούν σε αυτές Σκοπός είναι να αποτραπεί το ενδεχόμενο μόλυνση καΙ ρύποι σε συγκεντρώσεις που υπερβαίνουν τα προβλεπόμενα από το θεσμικό πλαίσιο όρια να φτάσουν στα έργα υδροληψίας των υπογείων υδάτων που προορίζονται για ύδρευση Η εν λόγω πράξη αφορά στα σημεία υδροληψίας για ύδρευση σε ολόκληρη την Κρήτη με τον αριθμό τους να ανέρχεται σε περίπου 1500 υδροληψίες Δήμων και ΔΕΥΑ</t>
  </si>
  <si>
    <t>ΑΛΕΞΙΑΔΟΥ,,ΜΑΡΙΑ ΧΑΡΑ,Α| ΓΙΑΝΝΑΤΟΣ,,ΓΕΡΑΣΙΜΟΣ,ΣΠΥΡΙΔΩΝ| ΗΛΙΔΑ ΣΥΜΒΟΥΛΟΙ ΜΗΧΑΝΙΚΟΙ ΑΝΩΝΥΜΟΣ ΤΕΧΝΙΚΗ ΕΤΑΙΡΕΙΑ ΜΕΛΕΤΩΝ|</t>
  </si>
  <si>
    <t>ΚΑΘΑΡΙΣΜΟΣ ΑΡΣΗ ΠΡΟΣΧΩΣΕΩΝ ΚΑΙ ΑΠΟΚΑΤΑΣΤΑΣΗ ΒΛΑΒΩΝ ΤΕΧΝΙΚΩΝ ΕΡΓΩΝ ΡΕΜΑΤΩΝ ΔΗΜΟΥ ΚΑΡΥΣΤΟΥ ΠΛΗΓΕΝΤΩΝ ΑΠΟ ΤΗΝ ΚΑΚΟΚΑΙΡΙΑ ΜΠΑΛΛΟΣ</t>
  </si>
  <si>
    <t>Μεταξύ των συμπερασμάτων που εξήχθησαν από τις πρόσφατες καταστροφικές πλημμύρες είναι ότι τα πολύ μεγάλα πλέον ύψη βροχής που συμβαίνουν σε σχέση με το παρελθόν εξαιτίας πιθανότατα του φαινομένου του θερμοκηπίου όπως εκείνο της κακοκαιρίας Μπάλλος σε συνδυασμό με την μεγάλη έκταση της λεκάνης απορροής του βόρειου ρέματος αποτελούν την αιτία της ανεπάρκειας της υδραυλικής διατομής του ρέματος αυτού να εξυπηρετήσει την δημιουργούμενη πλημμυρική παροχή σε περιπτώσεις τέτοιων φαινομένων Οι προγραμματιζόμενες με το παρόν έργο επεμβάσεις αποσκοπούν στην αντιμετώπιση των εκτάκτων αναγκών και τη διαχείριση των συνεπειών που προέκυψαν από τα έντονα καιρικά φαινόμενα που εκδηλώθηκαν στις παραπάνω περιοχές και προκάλεσαν πλημμύρες κατολισθήσεις κλπ και που εξακολουθούν να ισχύουν μέχρι σήμερα Οι προτεινόμενες εργασίες αποσκοπούν στην βελτίωση της παροχετευτικότητας στην δημιουργία σταθερών συνθηκών ροής με σκοπό την προστασία των κοιτών από διαβρώσεις και των θεμελίων των τεχνικών από υποσκαφές στην αποκατάσταση διαπιστωθέντων βλαβών και συντήρηση υφιστάμενων έργων και στην προστασία των γεωμετρικών χαρακτηριστικών της κοίτης και την προστασία των παραρεμάτιων περιοχών που είναι εκτός από την κατασκευή των έργων προστασίας των πρανών της με την ανάσχεση της πλημμυρικής παροχής</t>
  </si>
  <si>
    <t>ΔΗΜΟΣ ΚΑΡΥΣΤΟΥ</t>
  </si>
  <si>
    <t>40112197</t>
  </si>
  <si>
    <t>ΙΩΑΝΝΗ  ΚΟΤΣΙΚΑ 2 ΚΑΡΥΣΤΟΣ</t>
  </si>
  <si>
    <t>Ναι</t>
  </si>
  <si>
    <t>No</t>
  </si>
  <si>
    <t>Operation Selection Date</t>
  </si>
  <si>
    <t xml:space="preserve">List of Operations / Article 49 / 30.04.2024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</si>
</sst>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1"/>
      <color theme="1"/>
      <name val="Calibri"/>
    </font>
    <font>
      <sz val="8"/>
      <color theme="1"/>
      <name val="Tahoma"/>
      <family val="2"/>
      <charset val="161"/>
    </font>
    <font>
      <b/>
      <sz val="18"/>
      <color theme="1"/>
      <name val="Arial"/>
      <family val="2"/>
      <charset val="161"/>
    </font>
    <font>
      <sz val="8"/>
      <color theme="1"/>
      <name val="Tahoma"/>
      <family val="2"/>
      <charset val="161"/>
    </font>
    <font>
      <b/>
      <sz val="8"/>
      <color theme="1"/>
      <name val="Tahoma"/>
      <family val="2"/>
      <charset val="161"/>
    </font>
    <font>
      <b/>
      <sz val="10"/>
      <color theme="1"/>
      <name val="Tahoma"/>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2">
    <border>
      <left/>
      <right/>
      <top/>
      <bottom/>
      <diagonal/>
    </border>
    <border>
      <left style="thin">
        <color rgb="FF777777"/>
      </left>
      <right style="thin">
        <color rgb="FF777777"/>
      </right>
      <top style="thin">
        <color rgb="FF777777"/>
      </top>
      <bottom style="thin">
        <color rgb="FF777777"/>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left" vertical="center"/>
    </xf>
    <xf numFmtId="14"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2" fillId="0" borderId="0" xfId="0" applyFont="1" applyAlignment="1">
      <alignment horizontal="left" vertical="center"/>
    </xf>
    <xf numFmtId="4" fontId="5" fillId="0" borderId="0" xfId="0" applyNumberFormat="1" applyFont="1" applyAlignment="1">
      <alignment horizontal="right"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22"/>
  <sheetViews>
    <sheetView showGridLines="0" tabSelected="1" zoomScale="90" zoomScaleNormal="90" workbookViewId="0">
      <selection activeCell="C2" sqref="C2:Y2"/>
    </sheetView>
  </sheetViews>
  <sheetFormatPr defaultRowHeight="15" x14ac:dyDescent="0.25"/>
  <cols>
    <col min="1" max="1" width="1.42578125" style="1" customWidth="1"/>
    <col min="2" max="2" width="6.7109375" style="1" customWidth="1"/>
    <col min="3" max="3" width="15.85546875" style="1" customWidth="1"/>
    <col min="4" max="4" width="28.140625" style="1" customWidth="1"/>
    <col min="5" max="5" width="12.42578125" style="1" customWidth="1"/>
    <col min="6" max="6" width="14.42578125" style="1" customWidth="1"/>
    <col min="7" max="7" width="32.42578125" style="1" customWidth="1"/>
    <col min="8" max="8" width="14.42578125" style="1" customWidth="1"/>
    <col min="9" max="9" width="118.42578125" style="1" customWidth="1"/>
    <col min="10" max="11" width="14.42578125" style="1" customWidth="1"/>
    <col min="12" max="12" width="17.28515625" style="1" customWidth="1"/>
    <col min="13" max="13" width="8.28515625" style="1" customWidth="1"/>
    <col min="14" max="14" width="57.140625" style="1" customWidth="1"/>
    <col min="15" max="15" width="24" style="1" customWidth="1"/>
    <col min="16" max="16" width="20.5703125" style="1" customWidth="1"/>
    <col min="17" max="17" width="21.28515625" style="5" customWidth="1"/>
    <col min="18" max="18" width="14.42578125" style="5" customWidth="1"/>
    <col min="19" max="19" width="17.85546875" style="1" customWidth="1"/>
    <col min="20" max="20" width="20.5703125" style="1" customWidth="1"/>
    <col min="21" max="21" width="19" style="1" customWidth="1"/>
    <col min="22" max="22" width="30" style="1" customWidth="1"/>
    <col min="23" max="23" width="50.28515625" style="1" customWidth="1"/>
    <col min="24" max="24" width="29" style="1" customWidth="1"/>
    <col min="25" max="25" width="15.28515625" style="1" customWidth="1"/>
    <col min="26" max="16384" width="9.140625" style="1"/>
  </cols>
  <sheetData>
    <row r="2" spans="2:25" ht="23.25" x14ac:dyDescent="0.25">
      <c r="C2" s="15" t="s">
        <v>144</v>
      </c>
      <c r="D2" s="15"/>
      <c r="E2" s="15"/>
      <c r="F2" s="15"/>
      <c r="G2" s="15"/>
      <c r="H2" s="15"/>
      <c r="I2" s="15"/>
      <c r="J2" s="15"/>
      <c r="K2" s="15"/>
      <c r="L2" s="15"/>
      <c r="M2" s="15"/>
      <c r="N2" s="15"/>
      <c r="O2" s="15"/>
      <c r="P2" s="15"/>
      <c r="Q2" s="15"/>
      <c r="R2" s="15"/>
      <c r="S2" s="15"/>
      <c r="T2" s="15"/>
      <c r="U2" s="15"/>
      <c r="V2" s="15"/>
      <c r="W2" s="15"/>
      <c r="X2" s="15"/>
      <c r="Y2" s="15"/>
    </row>
    <row r="3" spans="2:25" ht="23.25" x14ac:dyDescent="0.25">
      <c r="C3" s="7"/>
      <c r="D3" s="7"/>
      <c r="E3" s="7"/>
      <c r="F3" s="7"/>
      <c r="G3" s="7"/>
      <c r="H3" s="7"/>
      <c r="I3" s="7"/>
      <c r="J3" s="7"/>
      <c r="K3" s="7"/>
      <c r="L3" s="7"/>
      <c r="M3" s="7"/>
      <c r="N3" s="7"/>
      <c r="O3" s="16">
        <f>SUBTOTAL(9,O5:O22)</f>
        <v>155885013.67999998</v>
      </c>
      <c r="P3" s="16">
        <f>SUBTOTAL(9,P5:P22)</f>
        <v>110295905.69375585</v>
      </c>
      <c r="Q3" s="7"/>
      <c r="R3" s="7"/>
      <c r="S3" s="7"/>
      <c r="T3" s="7"/>
      <c r="U3" s="7"/>
      <c r="V3" s="7"/>
      <c r="W3" s="7"/>
      <c r="X3" s="7"/>
      <c r="Y3" s="7"/>
    </row>
    <row r="4" spans="2:25" ht="31.5" x14ac:dyDescent="0.25">
      <c r="B4" s="10" t="s">
        <v>142</v>
      </c>
      <c r="C4" s="11" t="s">
        <v>0</v>
      </c>
      <c r="D4" s="11" t="s">
        <v>1</v>
      </c>
      <c r="E4" s="11" t="s">
        <v>2</v>
      </c>
      <c r="F4" s="10" t="s">
        <v>3</v>
      </c>
      <c r="G4" s="11" t="s">
        <v>4</v>
      </c>
      <c r="H4" s="11" t="s">
        <v>5</v>
      </c>
      <c r="I4" s="11" t="s">
        <v>6</v>
      </c>
      <c r="J4" s="11" t="s">
        <v>143</v>
      </c>
      <c r="K4" s="11" t="s">
        <v>7</v>
      </c>
      <c r="L4" s="11" t="s">
        <v>8</v>
      </c>
      <c r="M4" s="11" t="s">
        <v>9</v>
      </c>
      <c r="N4" s="11" t="s">
        <v>10</v>
      </c>
      <c r="O4" s="11" t="s">
        <v>11</v>
      </c>
      <c r="P4" s="11" t="s">
        <v>12</v>
      </c>
      <c r="Q4" s="10" t="s">
        <v>13</v>
      </c>
      <c r="R4" s="10" t="s">
        <v>14</v>
      </c>
      <c r="S4" s="11" t="s">
        <v>15</v>
      </c>
      <c r="T4" s="11" t="s">
        <v>16</v>
      </c>
      <c r="U4" s="11" t="s">
        <v>17</v>
      </c>
      <c r="V4" s="11" t="s">
        <v>18</v>
      </c>
      <c r="W4" s="11" t="s">
        <v>19</v>
      </c>
      <c r="X4" s="11" t="s">
        <v>20</v>
      </c>
    </row>
    <row r="5" spans="2:25" ht="165.75" customHeight="1" x14ac:dyDescent="0.25">
      <c r="B5" s="6">
        <v>1</v>
      </c>
      <c r="C5" s="2" t="s">
        <v>21</v>
      </c>
      <c r="D5" s="2" t="s">
        <v>22</v>
      </c>
      <c r="E5" s="2" t="s">
        <v>23</v>
      </c>
      <c r="F5" s="13">
        <v>6001841</v>
      </c>
      <c r="G5" s="2" t="s">
        <v>24</v>
      </c>
      <c r="H5" s="2" t="s">
        <v>25</v>
      </c>
      <c r="I5" s="2" t="s">
        <v>26</v>
      </c>
      <c r="J5" s="8">
        <v>45408</v>
      </c>
      <c r="K5" s="12">
        <v>44335</v>
      </c>
      <c r="L5" s="12">
        <v>46387</v>
      </c>
      <c r="M5" s="2" t="s">
        <v>27</v>
      </c>
      <c r="N5" s="2" t="s">
        <v>28</v>
      </c>
      <c r="O5" s="3">
        <v>28535336.710000001</v>
      </c>
      <c r="P5" s="3">
        <v>10808068.35303143</v>
      </c>
      <c r="Q5" s="6" t="s">
        <v>29</v>
      </c>
      <c r="R5" s="9">
        <v>0.59999999250734382</v>
      </c>
      <c r="S5" s="2" t="s">
        <v>30</v>
      </c>
      <c r="T5" s="2" t="s">
        <v>31</v>
      </c>
      <c r="U5" s="4"/>
      <c r="V5" s="2" t="s">
        <v>32</v>
      </c>
      <c r="W5" s="2" t="s">
        <v>33</v>
      </c>
      <c r="X5" s="4"/>
    </row>
    <row r="6" spans="2:25" ht="99.75" customHeight="1" x14ac:dyDescent="0.25">
      <c r="B6" s="6">
        <v>2</v>
      </c>
      <c r="C6" s="2" t="s">
        <v>21</v>
      </c>
      <c r="D6" s="2" t="s">
        <v>37</v>
      </c>
      <c r="E6" s="2" t="s">
        <v>38</v>
      </c>
      <c r="F6" s="13">
        <v>6003752</v>
      </c>
      <c r="G6" s="2" t="s">
        <v>39</v>
      </c>
      <c r="H6" s="2" t="s">
        <v>25</v>
      </c>
      <c r="I6" s="2" t="s">
        <v>40</v>
      </c>
      <c r="J6" s="8">
        <v>45371</v>
      </c>
      <c r="K6" s="12">
        <v>44995</v>
      </c>
      <c r="L6" s="12">
        <v>47483</v>
      </c>
      <c r="M6" s="2" t="s">
        <v>27</v>
      </c>
      <c r="N6" s="2" t="s">
        <v>41</v>
      </c>
      <c r="O6" s="3">
        <v>2420190.58</v>
      </c>
      <c r="P6" s="3">
        <v>1700041.9150060215</v>
      </c>
      <c r="Q6" s="6" t="s">
        <v>29</v>
      </c>
      <c r="R6" s="9">
        <v>0.70244134038651673</v>
      </c>
      <c r="S6" s="2" t="s">
        <v>42</v>
      </c>
      <c r="T6" s="2" t="s">
        <v>43</v>
      </c>
      <c r="U6" s="4"/>
      <c r="V6" s="2" t="s">
        <v>44</v>
      </c>
      <c r="W6" s="2" t="s">
        <v>45</v>
      </c>
      <c r="X6" s="4"/>
    </row>
    <row r="7" spans="2:25" ht="142.5" customHeight="1" x14ac:dyDescent="0.25">
      <c r="B7" s="6">
        <v>3</v>
      </c>
      <c r="C7" s="2" t="s">
        <v>21</v>
      </c>
      <c r="D7" s="2" t="s">
        <v>46</v>
      </c>
      <c r="E7" s="2" t="s">
        <v>47</v>
      </c>
      <c r="F7" s="13">
        <v>6003796</v>
      </c>
      <c r="G7" s="2" t="s">
        <v>48</v>
      </c>
      <c r="H7" s="2" t="s">
        <v>25</v>
      </c>
      <c r="I7" s="2" t="s">
        <v>49</v>
      </c>
      <c r="J7" s="8">
        <v>45274</v>
      </c>
      <c r="K7" s="12">
        <v>44582</v>
      </c>
      <c r="L7" s="12">
        <v>47483</v>
      </c>
      <c r="M7" s="2" t="s">
        <v>27</v>
      </c>
      <c r="N7" s="2" t="s">
        <v>50</v>
      </c>
      <c r="O7" s="14">
        <v>2500000</v>
      </c>
      <c r="P7" s="3">
        <v>2124999.83</v>
      </c>
      <c r="Q7" s="6" t="s">
        <v>36</v>
      </c>
      <c r="R7" s="9">
        <v>0.84999993311991895</v>
      </c>
      <c r="S7" s="2" t="s">
        <v>51</v>
      </c>
      <c r="T7" s="2" t="s">
        <v>52</v>
      </c>
      <c r="U7" s="4"/>
      <c r="V7" s="2" t="s">
        <v>53</v>
      </c>
      <c r="W7" s="2" t="s">
        <v>54</v>
      </c>
      <c r="X7" s="4"/>
    </row>
    <row r="8" spans="2:25" ht="168.75" customHeight="1" x14ac:dyDescent="0.25">
      <c r="B8" s="6">
        <v>4</v>
      </c>
      <c r="C8" s="2" t="s">
        <v>21</v>
      </c>
      <c r="D8" s="2" t="s">
        <v>34</v>
      </c>
      <c r="E8" s="2" t="s">
        <v>35</v>
      </c>
      <c r="F8" s="13">
        <v>6004238</v>
      </c>
      <c r="G8" s="2" t="s">
        <v>55</v>
      </c>
      <c r="H8" s="2" t="s">
        <v>141</v>
      </c>
      <c r="I8" s="2" t="s">
        <v>56</v>
      </c>
      <c r="J8" s="8">
        <v>45279</v>
      </c>
      <c r="K8" s="12">
        <v>45474</v>
      </c>
      <c r="L8" s="12">
        <v>46022</v>
      </c>
      <c r="M8" s="2" t="s">
        <v>27</v>
      </c>
      <c r="N8" s="2" t="s">
        <v>57</v>
      </c>
      <c r="O8" s="3">
        <v>17204000</v>
      </c>
      <c r="P8" s="3">
        <v>14623399.876767367</v>
      </c>
      <c r="Q8" s="6" t="s">
        <v>36</v>
      </c>
      <c r="R8" s="9">
        <v>0.84999999283697791</v>
      </c>
      <c r="S8" s="2" t="s">
        <v>58</v>
      </c>
      <c r="T8" s="2" t="s">
        <v>59</v>
      </c>
      <c r="U8" s="4"/>
      <c r="V8" s="2" t="s">
        <v>60</v>
      </c>
      <c r="W8" s="2" t="s">
        <v>61</v>
      </c>
      <c r="X8" s="4"/>
    </row>
    <row r="9" spans="2:25" ht="129" customHeight="1" x14ac:dyDescent="0.25">
      <c r="B9" s="6">
        <v>5</v>
      </c>
      <c r="C9" s="2" t="s">
        <v>21</v>
      </c>
      <c r="D9" s="2" t="s">
        <v>22</v>
      </c>
      <c r="E9" s="2" t="s">
        <v>62</v>
      </c>
      <c r="F9" s="13">
        <v>6004493</v>
      </c>
      <c r="G9" s="2" t="s">
        <v>63</v>
      </c>
      <c r="H9" s="2" t="s">
        <v>25</v>
      </c>
      <c r="I9" s="2" t="s">
        <v>64</v>
      </c>
      <c r="J9" s="8">
        <v>45378</v>
      </c>
      <c r="K9" s="12">
        <v>45444</v>
      </c>
      <c r="L9" s="12">
        <v>46387</v>
      </c>
      <c r="M9" s="2" t="s">
        <v>27</v>
      </c>
      <c r="N9" s="2" t="s">
        <v>65</v>
      </c>
      <c r="O9" s="3">
        <v>8618279</v>
      </c>
      <c r="P9" s="3">
        <v>4862777.6812747968</v>
      </c>
      <c r="Q9" s="6" t="s">
        <v>29</v>
      </c>
      <c r="R9" s="9">
        <v>0.59999999250734382</v>
      </c>
      <c r="S9" s="2" t="s">
        <v>66</v>
      </c>
      <c r="T9" s="2" t="s">
        <v>67</v>
      </c>
      <c r="U9" s="4"/>
      <c r="V9" s="2" t="s">
        <v>68</v>
      </c>
      <c r="W9" s="4"/>
      <c r="X9" s="4"/>
    </row>
    <row r="10" spans="2:25" ht="228.75" customHeight="1" x14ac:dyDescent="0.25">
      <c r="B10" s="6">
        <v>6</v>
      </c>
      <c r="C10" s="2" t="s">
        <v>21</v>
      </c>
      <c r="D10" s="2" t="s">
        <v>22</v>
      </c>
      <c r="E10" s="2" t="s">
        <v>62</v>
      </c>
      <c r="F10" s="13">
        <v>6004504</v>
      </c>
      <c r="G10" s="2" t="s">
        <v>69</v>
      </c>
      <c r="H10" s="2" t="s">
        <v>25</v>
      </c>
      <c r="I10" s="2" t="s">
        <v>70</v>
      </c>
      <c r="J10" s="8">
        <v>45365</v>
      </c>
      <c r="K10" s="12">
        <v>45306</v>
      </c>
      <c r="L10" s="12">
        <v>46386</v>
      </c>
      <c r="M10" s="2" t="s">
        <v>27</v>
      </c>
      <c r="N10" s="2" t="s">
        <v>71</v>
      </c>
      <c r="O10" s="3">
        <v>22579711.780000001</v>
      </c>
      <c r="P10" s="3">
        <v>16963740.991800684</v>
      </c>
      <c r="Q10" s="6" t="s">
        <v>29</v>
      </c>
      <c r="R10" s="9">
        <v>0.84999999588124941</v>
      </c>
      <c r="S10" s="2" t="s">
        <v>72</v>
      </c>
      <c r="T10" s="2" t="s">
        <v>73</v>
      </c>
      <c r="U10" s="4"/>
      <c r="V10" s="2" t="s">
        <v>74</v>
      </c>
      <c r="W10" s="4"/>
      <c r="X10" s="4"/>
    </row>
    <row r="11" spans="2:25" ht="121.5" customHeight="1" x14ac:dyDescent="0.25">
      <c r="B11" s="6">
        <v>7</v>
      </c>
      <c r="C11" s="2" t="s">
        <v>21</v>
      </c>
      <c r="D11" s="2" t="s">
        <v>22</v>
      </c>
      <c r="E11" s="2" t="s">
        <v>62</v>
      </c>
      <c r="F11" s="13">
        <v>6004533</v>
      </c>
      <c r="G11" s="2" t="s">
        <v>75</v>
      </c>
      <c r="H11" s="2" t="s">
        <v>25</v>
      </c>
      <c r="I11" s="2" t="s">
        <v>76</v>
      </c>
      <c r="J11" s="8">
        <v>45379</v>
      </c>
      <c r="K11" s="12">
        <v>45261</v>
      </c>
      <c r="L11" s="12">
        <v>46111</v>
      </c>
      <c r="M11" s="2" t="s">
        <v>27</v>
      </c>
      <c r="N11" s="2" t="s">
        <v>65</v>
      </c>
      <c r="O11" s="3">
        <v>1240000</v>
      </c>
      <c r="P11" s="3">
        <v>743999.99070910632</v>
      </c>
      <c r="Q11" s="6" t="s">
        <v>29</v>
      </c>
      <c r="R11" s="9">
        <v>0.59999999250734382</v>
      </c>
      <c r="S11" s="2" t="s">
        <v>77</v>
      </c>
      <c r="T11" s="2" t="s">
        <v>78</v>
      </c>
      <c r="U11" s="4"/>
      <c r="V11" s="4"/>
      <c r="W11" s="4"/>
      <c r="X11" s="4"/>
    </row>
    <row r="12" spans="2:25" ht="124.5" customHeight="1" x14ac:dyDescent="0.25">
      <c r="B12" s="6">
        <v>8</v>
      </c>
      <c r="C12" s="2" t="s">
        <v>21</v>
      </c>
      <c r="D12" s="2" t="s">
        <v>22</v>
      </c>
      <c r="E12" s="2" t="s">
        <v>62</v>
      </c>
      <c r="F12" s="13">
        <v>6004534</v>
      </c>
      <c r="G12" s="2" t="s">
        <v>79</v>
      </c>
      <c r="H12" s="2" t="s">
        <v>25</v>
      </c>
      <c r="I12" s="2" t="s">
        <v>80</v>
      </c>
      <c r="J12" s="8">
        <v>45379</v>
      </c>
      <c r="K12" s="12">
        <v>45055</v>
      </c>
      <c r="L12" s="12">
        <v>45657</v>
      </c>
      <c r="M12" s="2" t="s">
        <v>27</v>
      </c>
      <c r="N12" s="2" t="s">
        <v>81</v>
      </c>
      <c r="O12" s="3">
        <v>12486064.539999999</v>
      </c>
      <c r="P12" s="3">
        <v>7967614.8203922128</v>
      </c>
      <c r="Q12" s="6" t="s">
        <v>29</v>
      </c>
      <c r="R12" s="9">
        <v>0.84999999588124941</v>
      </c>
      <c r="S12" s="2" t="s">
        <v>82</v>
      </c>
      <c r="T12" s="2" t="s">
        <v>83</v>
      </c>
      <c r="U12" s="4"/>
      <c r="V12" s="2" t="s">
        <v>84</v>
      </c>
      <c r="W12" s="2" t="s">
        <v>85</v>
      </c>
      <c r="X12" s="4"/>
    </row>
    <row r="13" spans="2:25" ht="94.5" x14ac:dyDescent="0.25">
      <c r="B13" s="6">
        <v>9</v>
      </c>
      <c r="C13" s="2" t="s">
        <v>21</v>
      </c>
      <c r="D13" s="2" t="s">
        <v>34</v>
      </c>
      <c r="E13" s="2" t="s">
        <v>35</v>
      </c>
      <c r="F13" s="13">
        <v>6004818</v>
      </c>
      <c r="G13" s="2" t="s">
        <v>86</v>
      </c>
      <c r="H13" s="2" t="s">
        <v>141</v>
      </c>
      <c r="I13" s="2" t="s">
        <v>87</v>
      </c>
      <c r="J13" s="8">
        <v>45335</v>
      </c>
      <c r="K13" s="12">
        <v>45427</v>
      </c>
      <c r="L13" s="12">
        <v>46156</v>
      </c>
      <c r="M13" s="2" t="s">
        <v>27</v>
      </c>
      <c r="N13" s="2" t="s">
        <v>57</v>
      </c>
      <c r="O13" s="3">
        <v>17612000</v>
      </c>
      <c r="P13" s="3">
        <v>14970199.873844855</v>
      </c>
      <c r="Q13" s="6" t="s">
        <v>36</v>
      </c>
      <c r="R13" s="9">
        <v>0.84999999283697791</v>
      </c>
      <c r="S13" s="2" t="s">
        <v>88</v>
      </c>
      <c r="T13" s="2" t="s">
        <v>89</v>
      </c>
      <c r="U13" s="4"/>
      <c r="V13" s="2" t="s">
        <v>90</v>
      </c>
      <c r="W13" s="2" t="s">
        <v>61</v>
      </c>
      <c r="X13" s="4"/>
    </row>
    <row r="14" spans="2:25" ht="177" customHeight="1" x14ac:dyDescent="0.25">
      <c r="B14" s="6">
        <v>10</v>
      </c>
      <c r="C14" s="2" t="s">
        <v>21</v>
      </c>
      <c r="D14" s="2" t="s">
        <v>91</v>
      </c>
      <c r="E14" s="2" t="s">
        <v>92</v>
      </c>
      <c r="F14" s="13">
        <v>6005097</v>
      </c>
      <c r="G14" s="2" t="s">
        <v>93</v>
      </c>
      <c r="H14" s="2" t="s">
        <v>25</v>
      </c>
      <c r="I14" s="2" t="s">
        <v>94</v>
      </c>
      <c r="J14" s="8">
        <v>45373</v>
      </c>
      <c r="K14" s="12">
        <v>45292</v>
      </c>
      <c r="L14" s="12">
        <v>47483</v>
      </c>
      <c r="M14" s="2" t="s">
        <v>27</v>
      </c>
      <c r="N14" s="2" t="s">
        <v>95</v>
      </c>
      <c r="O14" s="3">
        <v>18237874.68</v>
      </c>
      <c r="P14" s="3">
        <v>15502193.43958642</v>
      </c>
      <c r="Q14" s="6" t="s">
        <v>36</v>
      </c>
      <c r="R14" s="9">
        <v>0.84999999789374681</v>
      </c>
      <c r="S14" s="2" t="s">
        <v>96</v>
      </c>
      <c r="T14" s="2" t="s">
        <v>97</v>
      </c>
      <c r="U14" s="4"/>
      <c r="V14" s="2" t="s">
        <v>98</v>
      </c>
      <c r="W14" s="2" t="s">
        <v>99</v>
      </c>
      <c r="X14" s="4"/>
    </row>
    <row r="15" spans="2:25" ht="63" x14ac:dyDescent="0.25">
      <c r="B15" s="6">
        <v>11</v>
      </c>
      <c r="C15" s="2" t="s">
        <v>21</v>
      </c>
      <c r="D15" s="2" t="s">
        <v>46</v>
      </c>
      <c r="E15" s="2" t="s">
        <v>47</v>
      </c>
      <c r="F15" s="13">
        <v>6005157</v>
      </c>
      <c r="G15" s="2" t="s">
        <v>100</v>
      </c>
      <c r="H15" s="2" t="s">
        <v>25</v>
      </c>
      <c r="I15" s="2" t="s">
        <v>101</v>
      </c>
      <c r="J15" s="8">
        <v>45307</v>
      </c>
      <c r="K15" s="12">
        <v>45310</v>
      </c>
      <c r="L15" s="12">
        <v>45473</v>
      </c>
      <c r="M15" s="2" t="s">
        <v>27</v>
      </c>
      <c r="N15" s="2" t="s">
        <v>102</v>
      </c>
      <c r="O15" s="3">
        <v>14500</v>
      </c>
      <c r="P15" s="3">
        <v>12324.999030238825</v>
      </c>
      <c r="Q15" s="6" t="s">
        <v>36</v>
      </c>
      <c r="R15" s="9">
        <v>0.84999993311991895</v>
      </c>
      <c r="S15" s="2" t="s">
        <v>51</v>
      </c>
      <c r="T15" s="2" t="s">
        <v>52</v>
      </c>
      <c r="U15" s="4"/>
      <c r="V15" s="2" t="s">
        <v>53</v>
      </c>
      <c r="W15" s="2" t="s">
        <v>103</v>
      </c>
      <c r="X15" s="4"/>
    </row>
    <row r="16" spans="2:25" ht="105" x14ac:dyDescent="0.25">
      <c r="B16" s="6">
        <v>12</v>
      </c>
      <c r="C16" s="2" t="s">
        <v>21</v>
      </c>
      <c r="D16" s="2" t="s">
        <v>91</v>
      </c>
      <c r="E16" s="2" t="s">
        <v>92</v>
      </c>
      <c r="F16" s="13">
        <v>6005171</v>
      </c>
      <c r="G16" s="2" t="s">
        <v>104</v>
      </c>
      <c r="H16" s="2" t="s">
        <v>25</v>
      </c>
      <c r="I16" s="2" t="s">
        <v>105</v>
      </c>
      <c r="J16" s="8">
        <v>45392</v>
      </c>
      <c r="K16" s="12">
        <v>45337</v>
      </c>
      <c r="L16" s="12">
        <v>47483</v>
      </c>
      <c r="M16" s="2" t="s">
        <v>27</v>
      </c>
      <c r="N16" s="2" t="s">
        <v>106</v>
      </c>
      <c r="O16" s="3">
        <v>7233491.7599999998</v>
      </c>
      <c r="P16" s="3">
        <v>5393514.2006351687</v>
      </c>
      <c r="Q16" s="6" t="s">
        <v>36</v>
      </c>
      <c r="R16" s="9">
        <v>0.84999999789374681</v>
      </c>
      <c r="S16" s="2" t="s">
        <v>107</v>
      </c>
      <c r="T16" s="2" t="s">
        <v>108</v>
      </c>
      <c r="U16" s="4"/>
      <c r="V16" s="2" t="s">
        <v>109</v>
      </c>
      <c r="W16" s="2" t="s">
        <v>110</v>
      </c>
      <c r="X16" s="4"/>
    </row>
    <row r="17" spans="2:24" ht="73.5" x14ac:dyDescent="0.25">
      <c r="B17" s="6">
        <v>13</v>
      </c>
      <c r="C17" s="2" t="s">
        <v>21</v>
      </c>
      <c r="D17" s="2" t="s">
        <v>91</v>
      </c>
      <c r="E17" s="2" t="s">
        <v>92</v>
      </c>
      <c r="F17" s="13">
        <v>6006302</v>
      </c>
      <c r="G17" s="2" t="s">
        <v>111</v>
      </c>
      <c r="H17" s="2" t="s">
        <v>25</v>
      </c>
      <c r="I17" s="2" t="s">
        <v>112</v>
      </c>
      <c r="J17" s="8">
        <v>45407</v>
      </c>
      <c r="K17" s="12">
        <v>45383</v>
      </c>
      <c r="L17" s="12">
        <v>47483</v>
      </c>
      <c r="M17" s="2" t="s">
        <v>27</v>
      </c>
      <c r="N17" s="2" t="s">
        <v>113</v>
      </c>
      <c r="O17" s="3">
        <v>270289</v>
      </c>
      <c r="P17" s="3">
        <v>229745.64943070294</v>
      </c>
      <c r="Q17" s="6" t="s">
        <v>36</v>
      </c>
      <c r="R17" s="9">
        <v>0.84999999789374681</v>
      </c>
      <c r="S17" s="2" t="s">
        <v>114</v>
      </c>
      <c r="T17" s="2" t="s">
        <v>115</v>
      </c>
      <c r="U17" s="4"/>
      <c r="V17" s="2" t="s">
        <v>116</v>
      </c>
      <c r="W17" s="2" t="s">
        <v>117</v>
      </c>
      <c r="X17" s="4"/>
    </row>
    <row r="18" spans="2:24" ht="105" customHeight="1" x14ac:dyDescent="0.25">
      <c r="B18" s="6">
        <v>14</v>
      </c>
      <c r="C18" s="2" t="s">
        <v>21</v>
      </c>
      <c r="D18" s="2" t="s">
        <v>91</v>
      </c>
      <c r="E18" s="2" t="s">
        <v>92</v>
      </c>
      <c r="F18" s="13">
        <v>6006528</v>
      </c>
      <c r="G18" s="2" t="s">
        <v>118</v>
      </c>
      <c r="H18" s="2" t="s">
        <v>25</v>
      </c>
      <c r="I18" s="2" t="s">
        <v>119</v>
      </c>
      <c r="J18" s="8">
        <v>45393</v>
      </c>
      <c r="K18" s="12">
        <v>45383</v>
      </c>
      <c r="L18" s="12">
        <v>47483</v>
      </c>
      <c r="M18" s="2" t="s">
        <v>27</v>
      </c>
      <c r="N18" s="2" t="s">
        <v>120</v>
      </c>
      <c r="O18" s="3">
        <v>225276.26</v>
      </c>
      <c r="P18" s="3">
        <v>191484.82052551117</v>
      </c>
      <c r="Q18" s="6" t="s">
        <v>36</v>
      </c>
      <c r="R18" s="9">
        <v>0.84999999789374681</v>
      </c>
      <c r="S18" s="2" t="s">
        <v>121</v>
      </c>
      <c r="T18" s="2" t="s">
        <v>122</v>
      </c>
      <c r="U18" s="4"/>
      <c r="V18" s="2" t="s">
        <v>123</v>
      </c>
      <c r="W18" s="4"/>
      <c r="X18" s="4"/>
    </row>
    <row r="19" spans="2:24" ht="115.5" x14ac:dyDescent="0.25">
      <c r="B19" s="6">
        <v>15</v>
      </c>
      <c r="C19" s="2" t="s">
        <v>21</v>
      </c>
      <c r="D19" s="2" t="s">
        <v>46</v>
      </c>
      <c r="E19" s="2" t="s">
        <v>47</v>
      </c>
      <c r="F19" s="13">
        <v>6006875</v>
      </c>
      <c r="G19" s="2" t="s">
        <v>124</v>
      </c>
      <c r="H19" s="2" t="s">
        <v>25</v>
      </c>
      <c r="I19" s="2" t="s">
        <v>125</v>
      </c>
      <c r="J19" s="8">
        <v>45352</v>
      </c>
      <c r="K19" s="12">
        <v>44552</v>
      </c>
      <c r="L19" s="12">
        <v>46752</v>
      </c>
      <c r="M19" s="2" t="s">
        <v>27</v>
      </c>
      <c r="N19" s="2" t="s">
        <v>102</v>
      </c>
      <c r="O19" s="3">
        <v>1000000</v>
      </c>
      <c r="P19" s="3">
        <v>849999.93311991903</v>
      </c>
      <c r="Q19" s="6" t="s">
        <v>36</v>
      </c>
      <c r="R19" s="9">
        <v>0.84999993311991895</v>
      </c>
      <c r="S19" s="2" t="s">
        <v>51</v>
      </c>
      <c r="T19" s="2" t="s">
        <v>52</v>
      </c>
      <c r="U19" s="4"/>
      <c r="V19" s="2" t="s">
        <v>53</v>
      </c>
      <c r="W19" s="2" t="s">
        <v>126</v>
      </c>
      <c r="X19" s="4"/>
    </row>
    <row r="20" spans="2:24" ht="126" customHeight="1" x14ac:dyDescent="0.25">
      <c r="B20" s="6">
        <v>16</v>
      </c>
      <c r="C20" s="2" t="s">
        <v>21</v>
      </c>
      <c r="D20" s="2" t="s">
        <v>46</v>
      </c>
      <c r="E20" s="2" t="s">
        <v>47</v>
      </c>
      <c r="F20" s="13">
        <v>6006894</v>
      </c>
      <c r="G20" s="2" t="s">
        <v>127</v>
      </c>
      <c r="H20" s="2" t="s">
        <v>25</v>
      </c>
      <c r="I20" s="2" t="s">
        <v>128</v>
      </c>
      <c r="J20" s="8">
        <v>45371</v>
      </c>
      <c r="K20" s="12">
        <v>45352</v>
      </c>
      <c r="L20" s="12">
        <v>47483</v>
      </c>
      <c r="M20" s="2" t="s">
        <v>27</v>
      </c>
      <c r="N20" s="2" t="s">
        <v>102</v>
      </c>
      <c r="O20" s="3">
        <v>580000</v>
      </c>
      <c r="P20" s="3">
        <v>492999.961209553</v>
      </c>
      <c r="Q20" s="6" t="s">
        <v>36</v>
      </c>
      <c r="R20" s="9">
        <v>0.84999993311991895</v>
      </c>
      <c r="S20" s="2" t="s">
        <v>129</v>
      </c>
      <c r="T20" s="2" t="s">
        <v>130</v>
      </c>
      <c r="U20" s="4"/>
      <c r="V20" s="2" t="s">
        <v>131</v>
      </c>
      <c r="W20" s="2" t="s">
        <v>132</v>
      </c>
      <c r="X20" s="4"/>
    </row>
    <row r="21" spans="2:24" ht="73.5" x14ac:dyDescent="0.25">
      <c r="B21" s="6">
        <v>17</v>
      </c>
      <c r="C21" s="2" t="s">
        <v>21</v>
      </c>
      <c r="D21" s="2" t="s">
        <v>91</v>
      </c>
      <c r="E21" s="2" t="s">
        <v>92</v>
      </c>
      <c r="F21" s="13">
        <v>6006953</v>
      </c>
      <c r="G21" s="2" t="s">
        <v>133</v>
      </c>
      <c r="H21" s="2" t="s">
        <v>25</v>
      </c>
      <c r="I21" s="2" t="s">
        <v>134</v>
      </c>
      <c r="J21" s="8">
        <v>45371</v>
      </c>
      <c r="K21" s="12">
        <v>45065</v>
      </c>
      <c r="L21" s="12">
        <v>45980</v>
      </c>
      <c r="M21" s="2" t="s">
        <v>27</v>
      </c>
      <c r="N21" s="2" t="s">
        <v>113</v>
      </c>
      <c r="O21" s="3">
        <v>247999.37</v>
      </c>
      <c r="P21" s="3">
        <v>210799.46397765054</v>
      </c>
      <c r="Q21" s="6" t="s">
        <v>36</v>
      </c>
      <c r="R21" s="9">
        <v>0.84999999789374681</v>
      </c>
      <c r="S21" s="2" t="s">
        <v>114</v>
      </c>
      <c r="T21" s="2" t="s">
        <v>115</v>
      </c>
      <c r="U21" s="4"/>
      <c r="V21" s="2" t="s">
        <v>116</v>
      </c>
      <c r="W21" s="2" t="s">
        <v>135</v>
      </c>
      <c r="X21" s="4"/>
    </row>
    <row r="22" spans="2:24" ht="112.5" customHeight="1" x14ac:dyDescent="0.25">
      <c r="B22" s="6">
        <v>18</v>
      </c>
      <c r="C22" s="2" t="s">
        <v>21</v>
      </c>
      <c r="D22" s="2" t="s">
        <v>34</v>
      </c>
      <c r="E22" s="2" t="s">
        <v>35</v>
      </c>
      <c r="F22" s="13">
        <v>6006999</v>
      </c>
      <c r="G22" s="2" t="s">
        <v>136</v>
      </c>
      <c r="H22" s="2" t="s">
        <v>141</v>
      </c>
      <c r="I22" s="2" t="s">
        <v>137</v>
      </c>
      <c r="J22" s="8">
        <v>45407</v>
      </c>
      <c r="K22" s="12">
        <v>45460</v>
      </c>
      <c r="L22" s="12">
        <v>47483</v>
      </c>
      <c r="M22" s="2" t="s">
        <v>27</v>
      </c>
      <c r="N22" s="2" t="s">
        <v>57</v>
      </c>
      <c r="O22" s="3">
        <v>14880000</v>
      </c>
      <c r="P22" s="3">
        <v>12647999.893414231</v>
      </c>
      <c r="Q22" s="6" t="s">
        <v>36</v>
      </c>
      <c r="R22" s="9">
        <v>0.84999999283697791</v>
      </c>
      <c r="S22" s="2" t="s">
        <v>138</v>
      </c>
      <c r="T22" s="2" t="s">
        <v>139</v>
      </c>
      <c r="U22" s="4"/>
      <c r="V22" s="2" t="s">
        <v>140</v>
      </c>
      <c r="W22" s="4"/>
      <c r="X22" s="4"/>
    </row>
  </sheetData>
  <autoFilter ref="B4:X22" xr:uid="{00000000-0001-0000-0000-000000000000}">
    <sortState xmlns:xlrd2="http://schemas.microsoft.com/office/spreadsheetml/2017/richdata2" ref="B5:X22">
      <sortCondition ref="F4:F22"/>
    </sortState>
  </autoFilter>
  <sortState xmlns:xlrd2="http://schemas.microsoft.com/office/spreadsheetml/2017/richdata2" ref="F5:F22">
    <sortCondition ref="F5:F22"/>
  </sortState>
  <mergeCells count="1">
    <mergeCell ref="C2: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Operations selected_30.04.2024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2025-04-09T07:37:02Z</dcterms:created>
  <dcterms:modified xsi:type="dcterms:W3CDTF">2025-04-10T06:38:05Z</dcterms:modified>
</cp:coreProperties>
</file>