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filterPrivacy="1" defaultThemeVersion="124226"/>
  <xr:revisionPtr revIDLastSave="0" documentId="13_ncr:1_{AC90D47A-D670-4913-A9C4-5805D1486F05}" xr6:coauthVersionLast="47" xr6:coauthVersionMax="47" xr10:uidLastSave="{00000000-0000-0000-0000-000000000000}"/>
  <bookViews>
    <workbookView xWindow="-120" yWindow="-120" windowWidth="29040" windowHeight="15720" xr2:uid="{00000000-000D-0000-FFFF-FFFF00000000}"/>
  </bookViews>
  <sheets>
    <sheet name="Operations selected_31.08.2024" sheetId="1" r:id="rId1"/>
  </sheets>
  <definedNames>
    <definedName name="_xlnm._FilterDatabase" localSheetId="0" hidden="1">'Operations selected_31.08.2024'!$B$4:$X$34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 i="1" l="1"/>
  <c r="P3" i="1"/>
</calcChain>
</file>

<file path=xl/sharedStrings.xml><?xml version="1.0" encoding="utf-8"?>
<sst xmlns="http://schemas.openxmlformats.org/spreadsheetml/2006/main" count="403" uniqueCount="216">
  <si>
    <t>Programme</t>
  </si>
  <si>
    <t>Priority</t>
  </si>
  <si>
    <t>Specific Objective</t>
  </si>
  <si>
    <t>Operation ID</t>
  </si>
  <si>
    <t>Operation Name</t>
  </si>
  <si>
    <t>Operation of Strategic Importance</t>
  </si>
  <si>
    <t>Purpose and expected or actual achievements</t>
  </si>
  <si>
    <t>Operation Start Date</t>
  </si>
  <si>
    <t>Expected or arctual date of completion of the operation</t>
  </si>
  <si>
    <t>Country</t>
  </si>
  <si>
    <t>Type of intervention</t>
  </si>
  <si>
    <t>Total cost of the operation </t>
  </si>
  <si>
    <t>EU contribution</t>
  </si>
  <si>
    <t>Fund concerned </t>
  </si>
  <si>
    <t>Union co-financing rate </t>
  </si>
  <si>
    <t>Beneficiary’s name </t>
  </si>
  <si>
    <t>Beneficiary ID </t>
  </si>
  <si>
    <t>Beneficiary type </t>
  </si>
  <si>
    <t>Location of beneficiary </t>
  </si>
  <si>
    <t>Contractor name </t>
  </si>
  <si>
    <t>The Union fishing fleet register identification </t>
  </si>
  <si>
    <t>2021EL16FFPR003</t>
  </si>
  <si>
    <t>1- Άξονας Προτεραιότητας 1: «Ενεργειακή απόδοση - Προώθηση ΑΠΕ - Ενεργειακές Υποδομές»</t>
  </si>
  <si>
    <t>RSO2.3</t>
  </si>
  <si>
    <t>Υπογείωση εναερίων δικτύων Μέσης ονομαστική τάση λειτουργίας 200000 V και Χαμηλής Τάσης ονομαστική τάση λειτουργίας 400 V εντός των διοικητικών ορίων του Δήμου Πεντέλης και όμορων Δήμων</t>
  </si>
  <si>
    <t>Όχι</t>
  </si>
  <si>
    <t>Το εναέριο δίκτυο είναι εκτεθειμένο και ως εκ τούτου είναι ευάλωτο σε ζημιές που οφείλονται σε έντονα φυσικά φαινόμενα όπως χιονοπτώσεις θυελλώδεις ανέμους κεραυνούς κλπ Επίσης στο εναέριο δίκτυο εμφανίζονται παροδικά σφάλματα ή βλάβες λόγω επαφής ζώων πτηνών ή κλαδιών δένδρων με το δίκτυο Ειδικότερα σε δασικές περιοχές η πτώση δένδρων σε στοιχεία του εναερίου δικτύου μπορεί να οδηγήσει σε πολύωρες διακοπές ηλεκτροδότησης οι οποίες καθίστανται ακόμα πιο δύσκολες στη διαχείριση όταν συνοδεύονται από δυσκολία ή αδυναμία πρόσβασης των τεχνικών συνεργείων προς αποκατάσταση της βλάβης λόγω χιονιού κλπ Τα παραπάνω επιφέρουν σημαντική επιδείνωση των δεικτών ποιότητας ενέργειας SAIDI SAIFI Τα παραπάνω στοιχεία καθιστούν ελκυστική την υπογείωση των εναερίων δικτύων καθώς τα υπόγεια δίκτυα δεν επηρεάζονται από ακραία καιρικά φαινόμενα και δεν έχουν επιπτώσεις στον ανθρώπινο ή ζωικό παράγοντα από επαφή με το δίκτυο Επιπρόσθετα το υπόγειο δίκτυο δεν επηρεάζεται από πυρκαγιές στην περιοχή εμφάνισης της πυρκαγιάς καθώς επίσης αποφεύγονται οι ζημιές στο εναέριο δίκτυο από συγκρούσεις οχημάτων σε στοιχεία του Το υπόγειο δίκτυο δεν επηρεάζεται από τη βλάστηση της περιοχής στην οποία είναι εγκατεστημένο δεν απαιτεί συστηματική επιθεώρηση και συντήρηση Συνεπώς δεν υπάρχει ανάγκη για προγραμματισμό εργασιών κλαδεμάτων αποψιλώσεων ή ακόμα και κοπής δένδρων Έτσι μειώνεται δραστικά το κόστος για την επίβλεψη και συντήρηση του δικτύου Επίσης θα γίνει υπογειοποίηση του δημοτικού φωτισμού που αφορά το Δήμο Πεντέλης καθώς και σύνδεση των οικιών με το νέο υπογειοποιημένο δίκτυο του ρεύματος</t>
  </si>
  <si>
    <t>EL</t>
  </si>
  <si>
    <t>053 Έξυπνα ενεργειακά συστήματα (συμπεριλαμβανομένων των έξυπνων ενεργειακών δικτύων και των συστημάτων  ΤΠΕ) και σχετικά συστήματα αποθήκευσης|01 Επιχορήγηση|33 Καμία εδαφική στόχευση|24 Δραστηριότητες που συνδέονται με το περιβάλλον|EL30 Αττικής|03 Ουδετερότητα ως προς το φύλο|11 Καμία συνεισφορά στις μακροπεριφερειακές στρατηγικές και στις στρατηγικές για τις θαλάσσιες λεκάνες</t>
  </si>
  <si>
    <t>ΕΤΠΑ</t>
  </si>
  <si>
    <t>ΔΙΑΧΕΙΡΙΣΤΗΣ ΕΛΛΗΝΙΚΟΥ ΔΙΚΤΥΟΥ ΔΙΑΝΟΜΗΣ ΗΛΕΚΤΡΙΚΗΣ ΕΝΕΡΓΕΙΑΣ Α.Ε. (ΔΕΔΔΗΕ Α.Ε.)|ΔΗΜΟΣ ΠΕΝΤΕΛΗΣ</t>
  </si>
  <si>
    <t>10301000|40105248</t>
  </si>
  <si>
    <t>Περραιβού 20 &amp; Καλλιρροής 5 Αθήνα|ΚΑΛΑΜΒΟΚΗ 2Α ΜΕΛΙΣΣΙΑ</t>
  </si>
  <si>
    <t>EUROLAMP ΓΙΟΥΡΟΛΑΜΠ ΑΝΩΝΥΜΗ ΒΙΟΜΗΧΑΝΙΚΗ ΕΜΠΟΡΙΚΗ ΕΤΑΙΡΕΙΑ ΕΙΣΑΓΩΓΗΣ ΚΑΙ ΕΜΠΟΡΙΑΣ ΛΑΜΠΗΡΩΝ| ICOMM CALL CENTER IKE| ΑΚTOR ΑΝΩΝΥΜΗ ΕΤΑΙΡΕΙΑ ΣΥΜΜΕΤΟΧΩΝ, ΤΕΧΝΙΚΩΝ ΚΑΙ ΕΝΕΡΓΕΙΑΚΩΝ ΕΡΓΩΝ| ΚΟΙΝΟΠΡΑΞΙΑ ΕΚΤΕΡ ΑΕ ΕΡΤΕΚΑ ΑΕ| ΡΕΝΙΕΡΗΣ,,ΓΕΩΡΓΙΟΣ,ΟΔΥΣΣΕΥΣ|</t>
  </si>
  <si>
    <t>2- Άξονας Προτεραιότητας 2: «Προσαρμογή στην Κλιματική Αλλαγή»</t>
  </si>
  <si>
    <t>RSO2.4</t>
  </si>
  <si>
    <t>ΕΡΓΑ ΔΙΕΥΘΕΤΗΣΗΣ ΡΕΜΑΤΟΣ ΣΑΠΦΟΥΣ</t>
  </si>
  <si>
    <t>Έργα διευθέτησης στο ρέμα Σαπφούς που καλύπτουν το τμήμα του από τα όρια των Δήμων Αμαρουσίου και Κηφισίας έως την είσοδο στον αγωγό διέλευσης της Αττικής Οδού</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</si>
  <si>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περιβάλλον|EL301 Βόρειος Τομέας Αθηνών|03 Ουδετερότητα ως προς το φύλο|11 Καμία συνεισφορά στις μακροπεριφερειακές στρατηγικές και στις στρατηγικές για τις θαλάσσιες λεκάνες</t>
  </si>
  <si>
    <t>ΤΣ</t>
  </si>
  <si>
    <t>ΕΦΟΡΕΙΑ ΑΡΧΑΙΟΤΗΤΩΝ ΑΝΑΤΟΛΙΚΗΣ ΑΤΤΙΚΗΣ (ΑΘΗΝΑ)|ΠΕΡΙΦΕΡΕΙΑ ΑΤΤΙΚΗΣ</t>
  </si>
  <si>
    <t>18026002|2010009</t>
  </si>
  <si>
    <t>Λ.ΣΥΓΓΡΟΥ 98-100 ΑΘΗΝΑ|ΣΥΓΓΡΟΥ 15-17 ΑΘΗΝΑ</t>
  </si>
  <si>
    <t>3- Άξονας Προτεραιότητας 3: «Αστική Αναζωογόνηση»</t>
  </si>
  <si>
    <t>RSO2.7</t>
  </si>
  <si>
    <t>Εκπόνηση Στρατηγικών Χαρτών Θορύβου και Σχεδίων Δράσης σε Πολεοδομικά Συγκροτήματα της Χώρας σε εφαρμογή της Οδηγίας 200249ΕΚ όπως ισχύει</t>
  </si>
  <si>
    <t>Η αξιολόγηση περιβαλλοντικού θορύβου αυτές θα καταρτίσει Στρατηγικούς Χάρτες Θορύβου ΣΧΘ για τα πολεοδομικά συγκροτήματα Αθήνας Θεσσαλονίκης Πάτρας Ιωαννίνων Λάρισας Βόλου και Ηρακλείου συγκεντρώνοντας στοιχεία τα οποία θα επιτρέπουν την απεικόνιση της στάθμης δεικτών θορύβου που είναι αντιληπτοί στις εξεταζόμενες περιοχέςΠαράλληλα θα αναπτυχθούν Σχέδια Δράσης ΣΔ που θα αποσκοπούν στην αντιμετώπιση των προβλημάτων περιβαλλοντικού θορύβου στις εν λόγω περιοχές σύμφωνα με την Οδηγία 200249ΕΚ και την αναθεώρηση αυτής Οδηγία 2015996ΕΕ</t>
  </si>
  <si>
    <t>077 Μέτρα για την ποιότητα του αέρα και για τη μείωση του θορύβου|01 Επιχορήγηση|33 Καμία εδαφική στόχευση|24 Δραστηριότητες που συνδέονται με το περιβάλλον|EL30 Αττικής|EL43 Κρήτης|EL52 Κεντρικής Μακεδονίας|EL54 Ηπείρου|EL61 Θεσσαλίας|EL63 Δυτικής Ελλάδας|03 Ουδετερότητα ως προς το φύλο|11 Καμία συνεισφορά στις μακροπεριφερειακές στρατηγικές και στις στρατηγικές για τις θαλάσσιες λεκάνες</t>
  </si>
  <si>
    <t>ΕΠΙΤΕΛΙΚΗ ΔΟΜΗ ΕΣΠΑ ΥΠΟΥΡΓΕΙΟΥ ΠΕΡΙΒΑΛΛΟΝΤΟΣ &amp; ΕΝΕΡΓΕΙΑΣ - ΤΟΜΕΑΣ ΠΕΡΙΒΑΛΛΟΝΤΟΣ</t>
  </si>
  <si>
    <t>1012902</t>
  </si>
  <si>
    <t>Ιατρίδου 2 &amp; Κηφισίας 124 5ος όροφος ΑΘΗΝΑ</t>
  </si>
  <si>
    <t>ADVANCED ENVIRONMENTAL STUDIES ΣΥΜΒΟΥΛΟΙ ΜΗΧΑΝΙΚΟΙ ΑΝΩΝΥΜΗ ΜΕΛΕΤΗΤΙΚΗ ΕΤΑΙΡΕΙΑ| AEOLIKI Ltd| ENVA ENVIRONMENT NOISE VIBRATION ATMOSPHERE ΣΥΜΒΟΥΛΟΙ ΠΕΡΙΒΑΛΛΟΝΤΟΣ ΙΔΙΩΤΙΚΗ ΚΕΦΑΛΑΙΟΥΧΙΚΗ ΕΤΑΙΡΕΙΑ| ENVECO ΑΝΩΝΥΜΗ ΕΤΑΙΡΕΙΑ ΠΡΟΣΤΑΣΙΑΣ ΚΑΙ ΔΙΑΧΕΙΡΗΣΗΣ ΠΕΡΙΒΑΛΛΟΝΤΟΣ   Α Ε| Δ ΑΝΑΓΝΩΣΤΟΠΟΥΛΟΣ ΚΑΙ ΣΙΑ ΕΕ| ΔΙΕΥΡΩΠΑΙΚΗ ΕΤΑΙΡΙΑ ΣΥΜΒΟΥΛΩΝ ΜΕΤΑΦΟΡΩΝ ΑΝΑΠΤΥΞΗΣ ΚΑΙ ΠΛΗΡΟΦΟΡΙΚΗΣ ΑΝΩΝΥΜΗ ΕΤΑΙΡΙΑ| ΕΡΑΤΟΣΘΕΝΗΣ ΜΕΛΕΤΗΤΙΚΗ ΑΝΩΝΥΜΟΣ ΕΤΑΙΡΕΙΑ| ΕΨΙΛΟΝ ΑΝΩΝΥΜΗ ΕΤΑΙΡΕΙΑ ΜΕΛΕΤΩΝ ΚΑΙ ΣΥΜΒΟΥΛΩΝ| ΙΩΑΝΝΗΣ ΚΟΥΓΙΑΝΟΣ ΚΑΙ ΣΥΝΕΡΓΑΤΕΣ ΕΕ| ΣΣΕ ΣΥΜΒΟΥΛΟΙ ΣΥΓΚΟΙΝΩΝΙΑΚΩΝ ΕΡΓΩΝ ΚΑΙ ΠΕΡΙΒΑΛΛΟΝΤΟΣ ΑΝΩΝΥΜΗ ΕΤΑΙΡΙΑ| ΣΥΒΙΛΛΑ ΕΠΕ ΣΥΜΒΟΥΛΟΙ ΜΗΧΑΝΙΚΟΙ| ΧΩΝΙΑΝΑΚΗ,,ΦΩΤΕΙΝΗ,ΕΥΑΓΓΕΛΟΣ|</t>
  </si>
  <si>
    <t>9- Άξονας Προτεραιότητας 9: «Τεχνική Βοήθεια», σύμφωνα με το άρθρο 36 παράγραφος 4 του ΚΚΔ (ΤΣ)</t>
  </si>
  <si>
    <t>TA36(4)</t>
  </si>
  <si>
    <t>Υποστήριξη της Υποδιεύθυνσης του Προγράμματος Περιβάλλον και Κλιματική Αλλαγή της ΕΥΔ ΠΕΚΑΠΟΛΠΡΟ με Παροχή Υπηρεσιών Συμβούλων Μελέτες Εμπειρογνωμοσύνες Ανάπτυξη  Συντήρηση Εξοπλισμού Λογισμικού κλπ</t>
  </si>
  <si>
    <t>Η Πράξη περιλαμβάνει δράσεις παροχής υπηρεσιών για την υποστήριξη στην υλοποίηση των έργων της Υποδιεύθυνσης του Προγράμματος Περιβάλλον και Κλιματική Αλλαγή της ΕΥΔ ΠΕΚΑΠΟΛΠΡΟ Αφορά σε προμήθεια ανάπτυξη εγκατάσταση υποστήριξη συντήρηση πληροφοριακών συστημάτων εξοπλισμού και λογισμικού εκπόνηση μελετών και εμπειρογνωμοσυνώ παροχή υπηρεσιών συμβούλων ελέγχους κλπ</t>
  </si>
  <si>
    <t>181 Αξιολόγηση και μελέτες, συλλογή δεδομένων|182 Ενίσχυση της ικανότητας των αρχών του κράτους μέλους, των δικαιούχων και των οικείων εταίρων|26 Άλλες μη προσδιοριζόμενες υπηρεσίες|EL30 Αττικής|03 Ουδετερότητα ως προς το φύλο|11 Καμία συνεισφορά στις μακροπεριφερειακές στρατηγικές και στις στρατηγικές για τις θαλάσσιες λεκάνες</t>
  </si>
  <si>
    <t>Ε.Υ.Δ. ΠΡΟΓΡΑΜΜΑΤΩΝ «ΠΕΡΙΒΑΛΛΟΝ ΚΑΙ ΚΛΙΜΑΤΙΚΗ ΑΛΛΑΓΗ» ΚΑΙ «ΠΟΛΙΤΙΚΗ ΠΡΟΣΤΑΣΙΑ» -</t>
  </si>
  <si>
    <t>1090208</t>
  </si>
  <si>
    <t>ΑΕΡΟΠΟΡΟΥ ΠΑΠΑΝΑΣΤΑΣΙΟΥ 34 ΑΘΗΝΑ</t>
  </si>
  <si>
    <t>ARCHIMEDIA ΟΛΟΚΛΗΡΩΜΕΝΑ ΣΥΣΤΗΜΑΤΑ ΠΛΗΡΟΦΟΡΙΚΗΣ ΔΙΚΤΥΑ ΑΝΩΝΥΜΟΣ ΕΤΑΙΡΕΙΑ| DELTA ENGINEERING ΑΕ ΣΥΜΒΟΥΛΟΙ ΜΗΧΑΝΙΚΟΙ| ECOS ΜΕΛΕΤΗΤΙΚΗ ΑΝΩΝΥΜΗ ΕΤΑΙΡΕΙΑ| ENVIROPLAN ΜΕΛΕΤΗΤΙΚΗ ΣΥΜΒΟΥΛΟΙ ΑΝΑΠΤΥΞΙΑΚΩΝ ΚΑΙ ΤΕΧΝΙΚΩΝ ΕΡΓΩΝ ΑΝΩΝΥΜΗ ΕΤΑΙΡΕΙΑ| GRANT THORNTON  ΑΝΩΝΥΜΗ ΕΤΑΙΡΕΙΑ ΠΑΡΟΧΗΣ ΦΟΡΟΛΟΓΙΚΩΝ ΚΑΙ ΣΥΜΒΟΥΛΕΥΤΙΚΩΝ ΥΠΗΡΕΣΙΩΝ| REMACO ΑΝΩΝΥΜΗ ΕΤΑΙΡΕΙΑ ΣΥΜΒΟΥΛΟΙ ΕΠΙΧΕΙΡΗΣΕΩΝ ΚΑΙ ΑΝΑΠΤΥΞΗΣ| RM Umweltkonsulenten ZT GmbH| ΑΘΑΝΑΣΙΟΥ ΓΕΡΑΠΕΤΡΙΤΗΣ   ΣΕ ΔΙΚΗΓΟΡΙΚΗ ΑΝΑΣΤΟΛΗ    ΚΑΙ ΣΥΝΕΡΓΑΤΕΣ  ΕΤΑΙΡΕΙΑ ΔΙΚΗΓΟΡΩΝ| Γ ΝΙΚΟΛΑΚΟΠΟΥΛΟΣ Ε ΜΙΧΑΗΛΙΔΟΥ ΚΑΙ ΣΥΝΕΡΓΑΤΕΣ ΕΕ| ΓΕΩΡΓΑΚΗ,,ΚΩΝΣΤΑΝΤΙΝΑ,ΕΠΑΜΕΙΝΩΝΔΑΣ| ΔΗΜΗΤΡΑ ΚΩΣΤΗ ΚΑΙ ΣΙΑ ΕΤΕΡΟΡΡΥΘΜΗ ΕΤΑΙΡΕΙΑ| ΔΙΚΗΓΟΡΙΚΗ ΕΤΑΙΡΕΙΑ ΦΛΟΓΑΙΤΗΣ ΣΙΟΥΤΗ ΚΑΙ ΣΥΝΕΡΓΑΤΕΣ| ΔΡΟΜΟΣ ΕΤΑΙΡΙΑ ΜΕΛΕΤΩΝ ΕΕ| ΔΡΟΜΟΣ ΣΥΜΒΟΥΛΟΙ ΜΕΛΕΤΗΤΕΣ ΕΠΕ| ΕΛΛΗ ΠΑΓΚΑΛΟΥ ΚΑΙ ΣΥΝΕΡΓΑΤΕΣ ΕΕ| ΕΞΑΡΧΟΥ ΝΙΚΟΛΟΠΟΥΛΟΣ ΜΠΕΝΣΑΣΣΩΝ ΣΥΜΒΟΥΛΟΙ ΜΗΧΑΝΙΚΟΙ ΑΝΩΝΥΜΗ ΕΤΑΙΡΕΙΑ| ΘΥΜΙΟΣ ΠΑΠΑΓΙΑΝΝΗΣ ΚΑΙ ΣΥΝΕΡΓΑΤΕΣ ΑΝΩΝΥΜΗ ΕΤΑΙΡΕΙΑ ΜΕΛΕΤΩΝ| ΚΟΤΣΑΜΠΟΥΓΙΟΥΚΗΣ,,ΝΙΚΟΛΑΟΣ,ΙΩΑΝΝΗΣ| ΜΑΡΙΝΟΣ ΚΑΤΣΑΣ ΛΙΑΣΚΟΣ ΠΕΤΡΟΥΛΙΑΣ ΓΟΥΝΤΖΑ ΔΙΚΗΓΟΡΙΚΗ ΕΤΑΙΡΕΙΑ| ΜΑΤΙ...</t>
  </si>
  <si>
    <t>ΚΑΤΕΠΕΙΓΟΥΣΑ ΟΛΟΚΛΗΡΩΜΕΝΗ ΑΝΤΙΠΛΗΜΜΥΡΙΚΗ ΠΡΟΣΤΑΣΙΑ ΜΑΝΤΟΥΔΙΟΥ</t>
  </si>
  <si>
    <t xml:space="preserve">Το παρόν έργο αποβλέπει στην αποτροπή εμφάνισης πλημμυρικού  κινδύνου ειδικά μετά τις καταστροφικές πυρκαγιές που κατέστρεψαν το δασικό πλούτο της περιοχής τον Αύγουστο του 2021 και την εξαφάνιση του πλατανόδασους λόγω της ασθένειας του μεταχρωματικού έλκους του πλατάνου   Οι περιοχές των έργων που θα κατασκευαστούν η πόλη του Μαντουδίου του δήμου Μαντουδίου  Λίμνης  Αγίας Άννας της Περιφερειακής Ενότητας Εύβοιας της Περιφέρειας Στερεάς Ελλάδας H καταστροφική πυρκαγιά που έπληξε την Β Εύβοια  και συγκεκριμένα το Δήμο Μαντουδίου  Λίμνης  Αγίας Άννας σε συνδιασμό με την ασθένεια που κατέστρεψε το πλατανόδασος της παρόχθιας ζώνης του ποταμού Κηρέα προκάλεσε την ανάγκη εύρεσης λύσεων περιορισμού των πλημμυρικών φαινομένων καθώς και την αναστολή της υπερχείλισης του  καθώς και την ανάγκη εύρεσης λύσης  για την αποτροπή κατάκλιση των ομβρίων των χειμάρρων ήτοι των μικρότερων ρεμάτων εποχιακής ροής που έχουν αναπτυχθεί στην ευρύτερη περιοχή γύρω από την πόλη του Μαντουδίου με αποτέλεσμα να προκαλεί πλημμύρα στην επέκταση του σχεδίου πόλεως  Η ανάγκη εύρεσης λύσεων για τα ανωτέρω  προβλήματα  συνεχώς αυξάνοντε σε ένταση επιβεβαιώθηκε  πρόσφατα με τις  πλημμύρες Daniel0408092023Elias2528092023 Τα προτεινόμενα έργα για την αντιμετώπιση των πλημμυρικών προβλημάτων περιλαμβάνουν πλακοσκεπείς αγωγούς ορθογωνικής διατομής από οπλισμένο σκυρόδεμα σωληνωτοί αγωγοί είναι από προκατασκευασμένους τσιμεντοσωλήνες με  ελαστικό δακτύλιο στεγάνωσης κατά ΕΛΟΤ ΕΝ 6811 με ονομαστικές διάμετροι  και τα αντίστοιχα μήκη D 400mmL1545m D 600mmL98657m D 800mmL174359m D 1000mmL121131m D 1200mmL68671m αντιπλημμυρικά τοιχία στο όριο του οικισμού τεχνικά υπερχείλισης </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</si>
  <si>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περιβάλλον|EL642 Εύβοιας|03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</si>
  <si>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ΕΥΒΟΙΑΣ (ΧΑΛΚΙΔΑ)|ΔΗΜΟΣ ΜΑΝΤΟΥΔΙΟΥ - ΛΙΜΝΗΣ - ΑΓΙΑΣ ΑΝΝΑΣ</t>
  </si>
  <si>
    <t>18026017|40112199</t>
  </si>
  <si>
    <t>ΑΡΕΘΟΥΣΗΣ &amp; Ι. ΚΙΑΠΕΚΟΥ ΧΑΛΚΙΔΑ|ΛΙΜΝΗ 0 ΛΙΜΝΗ</t>
  </si>
  <si>
    <t>DOMINANT ENGINEERING IKE|</t>
  </si>
  <si>
    <t>RSO2.1</t>
  </si>
  <si>
    <t>Ενεργειακή Αναβάθμιση Ζαππείου Μεγάρου</t>
  </si>
  <si>
    <t>Στα πλαίσια της πολιτικής αντιμετώπισης της κλιματικής αλλαγής η χώρα μας έχει αναλάβει την υποχρέωση να ακολουθήσει ένα εκτεταμένο πρόγραμμα εξοικονόμησης ενέργειας στον κτιριακό τομέα τόσο τον ιδιωτικό όσο και τον δημόσιο Σε αυτά τα πλαίσια έχει τεθεί ως στόχος από το Εθνικό Σχέδιο για την Ενέργεια και το Κλίμα ΕΣΕΚ η ετήσια ενεργειακή ανακαίνιση του συνολικού εμβαδού της θερμικής ζώνης των δημόσιων και δημοτικών κτηρίων ίση με 3 του αποθέματος ΦΕΚ 4893  31122019 παρ 24Το Ζάππειο Μέγαρο είναι χαρακτηρισμένο ως κτίριο που χρήζει ειδικής κρατικής προστασίας σύμφωνα με τις διατάξεις του νόμου 14691950 περί προστασίας ειδικής κατηγορίας οικοδομημάτων και έργων τέχνης μεταγενέστερων του 1830 Σύμφωνα με το Πιστοποιητικό Ενεργειακής Απόδοσης ΠΕΑ για το Ζάππειο Μέγαρο 129589ημ έκδοσης 19052022 το κτίριο κατατάσσεται στην κατηγορία Ε της κλίμακας από Α έως Η του Κανονισμού ενεργειακής απόδοσης που σημαίνει ότι είναι εξαιρετικά ενεργοβόροΑντικείμενο της προτεινόμενης πράξης είναι η εκτέλεση παρεμβάσεων με στόχο την αναβάθμιση στην ενεργειακή κατηγορία Β εξοικονομώντας 459 Kwhm2 ετήσια κατανάλωση πρωτογενούς ενέργειας το οποίο σημαίνει ετήσια μείωση των εκπομπών CO2 κατά 1137 tnέτος</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</si>
  <si>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περιβάλλον|EL30 Αττικής|03 Ουδετερότητα ως προς το φύλο|11 Καμία συνεισφορά στις μακροπεριφερειακές στρατηγικές και στις στρατηγικές για τις θαλάσσιες λεκάνες</t>
  </si>
  <si>
    <t>ΕΠΙΤΡΟΠΗ ΟΛΥΜΠΙΩΝ &amp; ΚΛΗΡΟΔΟΤΗΜΑΤΩΝ</t>
  </si>
  <si>
    <t>1020099</t>
  </si>
  <si>
    <t>ΖΑΠΠΕΙΟ ΜΕΓΑΡΟ 1         ΑΘΗΝΑ</t>
  </si>
  <si>
    <t>ΔΙΑΣΥΝΔΕΣΗ ΤΗΣ ΤΗΛΕΘΕΡΜΑΝΣΗΣ ΑΜΥΝΤΑΙΟΥ ΜΕ TO ΕΝΙΑΙΟ ΔΙΚΤΥΟ ΤΗΛΕΘΕΡΜΑΝΣΕΩΝ ΔΥΤΙΚΗΣ ΜΑΚΕΔΟΝΙΑΣ</t>
  </si>
  <si>
    <t>Οι πρόσφατες εξελίξεις στα θέματα της χρήσης του εγχώριου λιγνίτη ως καυσίμου των μονάδων ηλεκτροπαραγωγής καθώς και η εξάντληση των επιτρεπόμενων ωρών λειτουργίας των μονάδων της περιοχής της Δυτικής Μακεδονίας που τροφοδοτούν με θερμική ενέργεια τα συστήματα τηλεθέρμανσης της περιοχής αποτελούν πρόκληση για τις επιχειρήσεις τηλεθέρμανσης οι οποίες καλούνται να μετατρέψουν το υφιστάμενο επιχειρησιακό τους μοντέλο προσαρμόζοντας την λειτουργία τους βάσει των παραμενουσών μονάδες ηλεκτροπαραγωγής στην περιοχή Η Δημοτική Επιχείρηση Τηλεθέρμανσης Ευρύτερης Περιοχής Αμυνταίου ΔΕΤΕΠΑ είναι χρονικά η πρώτη θιγόμενη από τις εξελίξεις επιχείρηση τηλεθέρμανσης της περιοχής Λαμβάνοντας δε υπόψη και τον προγραμματισμό της επιχείρησης για την πλήρη ανάπτυξη των δικτύων τηλεθέρμανσης σε συνολική ισχύ βάσει άδειας διανομής θερμικής ενέργειας τα 55MWth θα πρέπει να διασφαλίσει επιπλέον 25MWth φθηνής ανταγωνιστικής θερμικής ενέργειας για να ανταπεξέλθει στους στόχους της ικανοποιώντας με βιώσιμο τρόπο τον κοινωφελή σκοπό της Η νέα αυτή πραγματικότητα καθιστά πλέον αναγκαίο τον σχεδιασμό εναλλακτικών επιλογών παραγωγής θερμικής ενέργειας όχι μόνο αιχμής αλλά και βάσης Οι Δημοτικές Επιχειρήσεις υποχρεούνται να διασφαλίσουν με κάθε νόμιμο τρόπο την εξυπηρέτηση των υφιστάμενων καταναλωτών Τηλεθέρμανσης με θερμικό φορτίο και μετά την εφαρμογή του Εθνικού Σχεδίου για την Ενέργεια και το Κλίμα και του πλαίσιου της Δίκαιης Μετάβασης Η ΔΕΗ έχει εκκινήσει στην περιοχή της Δυτικής Μακεδονίας την κατασκευή εγκαταστάσεων συμπαραγωγής θερμικής ενέργειας ΣΗΘΥΑ  Καρδιά Για το σκοπό αυτό έχει συμφωνηθεί μεταξύ των Δήμων ΔΕΗ ΑΕ ΔΕΣΦΑ Περιφέρειας Δυτ Μακεδονίας ΥΠΕΝ η ανάπτυξη ενιαίου δίκτυού διαχείρισης της μεταφοράς της θερμικής ενέργειας μεταξύ των πόλεων του Αμυνταίου Πτολεμαΐδας και Κοζάνης το οποίο συνδέεται με τα βασικά σημεία παραγωγής θερμικής ενέργειας ΣΗΘΥΑ  Καρδιά και εξασφαλίζονται και οι αναγκαίες εφεδρείες Για την υλοποίηση του ανωτέρω σχεδιασμού πρέπει να κατασκευασθούν οι αναγκαίοι διασυνδετήριοι αγωγοί μεταφοράς θερμικής ενέργειας που θα δημιουργούν πρακτικά ένα ενιαίο δίκτυο διαχείρισης της μεταφοράς της θερμικής ενέργειας από τα σημεία παραγωγής ΣΗΘΥΑ  Καρδιά κλπ στα σημεία κατανάλωσης πόλειςH προτεινόμενη διασύνδεση αυξάνει  τον  βαθμό  εκμετάλλευσης  capacity factor  των μονάδων ηλεκτροπαραγωγής μέσω της αξιοποίησης της απορριπτόμενης θερμικής ενέργειας συμβάλλοντας στο περιορισμό των συνολικών εκπομπών CO2 Επίσης θα συμβάλλει στην αύξηση του βαθμού εκμετάλλευσης των μονάδων συμπαραγωγής  υψηλής  απόδοσης  ΣΗΘΥΑ Έτσι το Το προτεινόμενο έργο συμβάλει στην εκπλήρωση του ειδικού στόχου της μείωσης των εκπομπών αερίων του θερμοκηπίου διαμέσου της εκμετάλλευσης της συμπαραγωγής υψηλής απόδοσής ΣΗΘΥΑ με την κατασκευή δικτύων αποδοτικής τηλεθέρμανσης</t>
  </si>
  <si>
    <t>054 Συμπαραγωγή υψηλής απόδοσης, τηλεθέρμανση και τηλεψύξη|01 Επιχορήγηση|33 Καμία εδαφική στόχευση|24 Δραστηριότητες που συνδέονται με το περιβάλλον|EL533 Φλώρινας|03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</si>
  <si>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ΦΛΩΡΙΝΑΣ (ΦΛΩΡΙΝΑ) |ΕΦΟΡΕΙΑ ΑΡΧΑΙΟΤΗΤΩΝ ΚΟΖΑΝΗΣ (ΑΙΑΝΗ)|ΔΙΑΔΗΜΟΤΙΚΗ ΕΠΙΧΕΙΡΗΣΗ ΤΗΛΕΘΕΡΜΑΝΣΗΣ ΕΥΡΥΤΕΡΗΣ ΠΕΡΙΟΧΗΣ ΑΜΥΝΤΑΙΟΥ ΔΕΤΕΠΑ</t>
  </si>
  <si>
    <t>18026028|18026029|4040377</t>
  </si>
  <si>
    <t>ΣΙΔΗΡΟΔΡΟΜΙΚΟΥ ΣΤΑΘΜΟΥ 8 ΦΛΩΡΙΝΑ|ΑΡΧΑΙΟΛΟΓΙΚΟ ΜΟΥΣΕΙΟ ΑΙΑΝΗΣ ΚΟΖΑΝΗ|Πλατεία Δημ, Μακρή 36 ΑΜΥΝΤΑΙΟ</t>
  </si>
  <si>
    <t>ΕΝΕΡΓΕΙΑΚΗ ΑΝΑΒΑΘΜΙΣΗ ΚΤΗΡΙΟΥ ΔΗΜΑΚΟΠΟΥΛΟΥ ΓΕΩΠΟΝΙΚΟΥ ΠΑΝΕΠΙΣΤΗΜΙΟΥ ΑΘΗΝΩΝ</t>
  </si>
  <si>
    <t>Το έργο αφορά στην αναβάθμιση της ενεργειακής απόδοσης του κτιρίου Δημακόπουλου στο Γεωπονικό Πανεπιστήμιο Αθηνών με μεταβολή της ενεργειακής του κατάταξης από την κατηγορία Δ στην κατηγορία Α του Κανονισμού Ενεργειακής Απόδοσης ΚτιρίωνΚΕΝΑΚ Η συγκεκριμένη εκπαιδευτική και εργαστηριακή εγκατάσταση του Πανεπιστημίου λόγω της παλαιότητάς της χρήζει σημαντικών παρεμβάσεων ενεργειακής αναβάθμισης Η υλοποίηση του έργου αφορά επεμβάσεις  στο κτιριακό κέλυφος που θα έχουν ως συνέπεια να μειωθεί σημαντικά το ενεργειακό και λειτουργικό κόστος του κτιρίου καθώς και το περιβαλλοντικό ανθρακικό του αποτύπωμαΕιδικότερα στο πλαίσιο της υλοποίησης του έργου προβλέπονται μεταξύ άλλων οι ακόλουθες παρεμβάσεις Πλήρης ανακατασκευή των μονωτικών στρώσεων θερμομόνωση υγρομόνωση κλπ του δώματος Προσθήκη εξωτερικής θερμομόνωσης στο κέλυφος του κτιρίου  Αντικατάσταση όλων των εξωτερικών κουφωμάτων του κτιρίου με νέα σύγχρονα κουφώματα αλουμινίου με θερμοδιακοπή και ενεργειακούς υαλοπίνακεςΕγκατάσταση Φωτοβολταϊκού Συστήματος Net billing ισχύος 2000 kW  Εγκατάσταση συστήματος ενεργειακής διαχείρισης</t>
  </si>
  <si>
    <t>ΓΕΩΠΟΝΙΚΟ ΠΑΝΕΠΙΣΤΗΜΙΟ ΑΘΗΝΩΝ</t>
  </si>
  <si>
    <t>501110</t>
  </si>
  <si>
    <t>Κατασκευή διοικητικού κέντρου με αίθουσα πολλαπλών χρήσεων στο κτίριο Δόμπολη</t>
  </si>
  <si>
    <t>Το προτεινόμενο έργο αφορά την υλοποίηση του έργου με τίτλο Κατασκευή διοικητικού κέντρου με αίθουσα πολλαπλών χρήσεων στο κτίριο Δόμπολη Η πρόταση εξετάζει τα κτίσματα Ι  ΙΙ  ΙΙΙ  IV  V συνολικού εμβαδού περίπου 600000 τμ του κτηριακού συγκροτήματος Δόμπολη πρώην κτίσματα των εγκαταστάσεων του Πανεπιστημίου Ιωαννίνων στην οδό Δόμπολη για τη δημιουργία ενός πολιτιστικού πυρήνα που περιλαμβάνει κέντρα διοικητικών λειτουργιών και χώρους ενδιαφέροντος τέχνης και πολιτισμού Το κτηριακό συγκρότημα Δόμπολη αποτελεί εμβληματική κτιριακή υποδομή ιδιαίτερης πολιτιστικής και ιστορικής σημασίας που βρίσκεται στην είσοδο της πόλης των Ιωαννίνων Τέλος επισημαίνεται ότι κατά το παρελθόν αποτελούσε τμήμα του Πανεπιστημίου Θεσσαλονίκης και αργότερα στεγάστηκε στους χώρους αυτούς το Πανεπιστήμιο ΙωαννίνωνΣτο κτιριακό συγκρότημα Δόμπολη στεγάζονται και λειτουργούν δημόσιες υπηρεσίες που υπάγονται στο Υπουργείο Οικονομικών και στο Υπουργείο Μεταφορών και η προτεινόμενη παρέμβαση αφορά την ανακατασκευή 600000 τμ κτιριακής υποδομής όπου θα εγκατσταθοει το σύνολο των υπηρεσιών του Δήμου Ιωαννιτών και επιπροσθέτως θα δημιοργηθούν οι κατάλληλοι χώροι για την φιλοξενία πολιστικών και εκπαιδευτικών δραστηριοτήτων</t>
  </si>
  <si>
    <t>044 Ανακαίνιση για ενεργειακή απόδοση ή μέτρα ενεργειακής απόδοσης σε δημόσια υποδομή, επιδεικτικά έργα και υποστηρικτικά μέτρα|01 Επιχορήγηση|33 Καμία εδαφική στόχευση|24 Δραστηριότητες που συνδέονται με το περιβάλλον|EL543 Ιωαννίνων|03 Ουδετερότητα ως προς το φύλο|11 Καμία συνεισφορά στις μακροπεριφερειακές στρατηγικές και στις στρατηγικές για τις θαλάσσιες λεκάνες</t>
  </si>
  <si>
    <t>ΔΗΜΟΣ ΙΩΑΝΝΙΤΩΝ</t>
  </si>
  <si>
    <t>40120343</t>
  </si>
  <si>
    <t>ΠΛ. Α. ΠΑΠΑΝΔΡΕΟΥ 5 ΙΩΑΝΝΙΝΑ</t>
  </si>
  <si>
    <t>N KAI Κ ΓΚΟΛΙΟΠΟΥΛΟΣ ΑΝΩΝΥΜΟΣ ΤΕΧΝΙΚΗ ΕΤΑΙΡΕΙΑ|</t>
  </si>
  <si>
    <t>ΚΑΤΕΠΕΙΓΟΥΣΑ ΑΝΤΙΠΛΗΜΜΥΡΙΚΗ ΘΩΡΑΚΙΣΗ  ΑΣΜΗΝΙΟΥ ΠΕΥΚΙΟΥ ΑΡΤΕΜΙΣΙΟΥ ΚΑΙ ΓΟΥΒΩΝ ΜΕΤΑ  ΑΠΟ ΤΙΣ ΚΑΤΑΣΤΡΟΦΙΚΕΣ ΠΛΗΜΜΥΡΕΣ ΤΟΥ ΣΕΠΤΕΜΒΡΙΟΥ 2023</t>
  </si>
  <si>
    <t>Μετά την καταστροφική πυρκαγιά του Αυγούστου 2021 και τις καταστροφικές πλημμύρες που ακολούθησαν θεομηνίες DANIEL και ΕLIAS τον Σεπτέμβριο 2023 στην Βόρεια Εύβοια κρίνεται ως άκρως αναγκαία η υλοποίηση αντιπλημμυρικών έργων για την θωράκιση των πληγέντων περιοχών στην Δημοτική Ενότητα ΑρτεμισίουΗ προτεινόμενη Πράξη απαρτίζεται από 2 υποέργα  Το υποέργο 1 με  τίτλο ΟΛΟΚΛΗΡΩΜΕΝΗ ΑΝΤΙΠΛΗΜΜΥΡΙΚΗ ΠΡΟΣΤΑΣΙΑ ΓΟΥΒΩΝ ΑΡΤΕΜΙΣΙΟΥ ΠΕΥΚΙΟΥ ΚΑΙ ΑΣΜΗΝΙΟΥ ΑΦΑΣΗ αποτελεί το κύριο υποέργο της Πράξης ενώ το υποέργο 2 αφορά στις υπηρεσίες αρχαιολογικής παρακολούθησης του υποέργου 1Η Πράξη κρίνεται ότι θα συμβάλλει σημαντικά στην αντιπλημμυρική θωράκιση των πληττόμενων περιοχών αφού θα υλοποιηθούν μια σειρά από αντιπλημμυρικά έργα στην Δημοτική Ενότητα Αρτεμισίου και συγκεκριμένα στις περιοχές των οικισμών Γουβών Αρτεμισίου Πευκίου και Ασμηνίου</t>
  </si>
  <si>
    <t>ΕΦΟΡΕΙΑ ΑΡΧΑΙΟΤΗΤΩΝ ΕΥΒΟΙΑΣ (ΧΑΛΚΙΔΑ)|ΔΗΜΟΣ ΙΣΤΙΑΙΑΣ - ΑΙΔΗΨΟΥ</t>
  </si>
  <si>
    <t>18026017|40112196</t>
  </si>
  <si>
    <t xml:space="preserve">ΑΡΕΘΟΥΣΗΣ &amp; Ι. ΚΙΑΠΕΚΟΥ ΧΑΛΚΙΔΑ|Κεντρική Πλατεία Ιστιαίας Ιστιαία </t>
  </si>
  <si>
    <t>5- Άξονας Προτεραιότητας 5: «Διαχείριση Αστικών Λυμάτων και Υδάτινων Πόρων»</t>
  </si>
  <si>
    <t>RSO2.5</t>
  </si>
  <si>
    <t>Επιχορήγηση ΕΛΚΕΘΕ για την Παρακολούθηση και καταγραφή της κατάστασης ποιότητα ποσότητα πιέσεις χρήση των υδάτων της Χώρας κατά την προγρκή περίοδο 20212027</t>
  </si>
  <si>
    <t>Το νερό δεν είναι εμπορικό προϊόν όπως όλα τα άλλα αλλά αποτελεί κληρονομιά που πρέπει να προστατεύεται και να τυγχάνει της κατάλληλης μεταχείρισηςΗ εφαρμογή της Ευρωπαϊκής Οδηγίας Πλαίσιο για τα Ύδατα 200060ΕΚ ΟΠΥ ή όπως αναφέρεται διεθνώς WFD αποτελεί απαραίτητη προϋπόθεση για την αειφόρο διαχείριση των υδατικών πόρων της χώρας Η παρακολούθηση της ποιότητας του συνόλου των επιφανειακών υδάτων της εξασφαλίζει την ορθή ισότιμη εκτίμηση έγκαιρη διάγνωση των προβλημάτων των υδατικών πόρων για λήψη σαφώς καθορισμένων διαχειριστικών μέτρωνΣύμφωνα με την ΟΠΥ για κάθε τύπο υδατικό σώμα στην Ευρώπη  η αδιατάρακτη δομή και λειτουργία των υδάτινων βιοκοινωνιών περιγράφονται ως  τυποχαρακτηριστικές συνθήκες ή συνθήκες αναφοράς Ανάλογα με την απόκλιση του κάθε υδατικού σώματος από τις συνθήκες αυτές η οικολογική κατάστασή του χαρακτηρίζεται ως υψηλή καλή μέτρια ελλιπής ή κακή  Η ΟΠΥ  έθεσε ως στόχο το 2015 όλα τα υδατικά σώματα της Ευρωπαϊκής Ένωσης να έχουν καλή οικολογική κατάσταση Σε κάθε Κράτος Μέλος ο καθορισμός των υδατικών σωμάτων αποτελεί την βάση της εφαρμογής της ΟΠΥ καθώς σε κάθε υδατικό σώμα ορίζονται σημεία δειγματοληψίας που θα επιτρέψουν την εκτίμηση της οικολογικής ποιότητας την διαχρονική παρακολούθηση με παράλληλη λήψη διαχειριστικών μέτρων και τελικά τον έλεγχο της επίτευξης ή μη του στόχου της καλής κατάστασης Το Ελληνικό Κέντρο Θαλασσίων Ερευνών ΕΛΚΕΘΕ υλοποίησε την Α και την B Φάση Παρακολούθησης της Οικολογικής Ποιότητας των ποτάμιων παράκτιων και μεταβατικών υδάτων της Ελλάδας 20122015 και 20182023 Το δίκτυο παρακολούθησης που προβλέπεται στο παρόν έργο διαμορφώθηκε στη βάση του δικτύου της B Φάσης Παρακολούθησης και λαμβάνοντας υπόψη τις αλλαγές που προέκυψαν από αυτό αλλαγές αριθμού σταθμών τύπου συχνότητας παρακολούθησης και θέσης σταθμών Ειδικότερα το προβλεπόμενο σχέδιο παρακολούθησης περιλαμβάνει συνολικά 621 σταθμούς 489 σταθμούς ποτάμιων υδατικών σωμάτων 98 σταθμούς παράκτιων υδάτων και 34  σταθμούς μεταβατικών υδάτων της Ελλάδας Η επιστημονική ομάδα του έργου ΕΛΚΕΘΕ και συνεργαζόμενοι φορείς εφαρμόζει δείκτες με βάση τα ποιοτικά στοιχεία της ΟΠΥ  για την κατηγοριοποίηση της οικολογικής κατάστασης των ποτάμιων παράκτιων και  μεταβατικών υδάτων</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</si>
  <si>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περιβάλλον|EL30 Αττικής|EL41 Βορείου Αιγαίου|EL42 Νοτίου Αιγαίου|EL51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</si>
  <si>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ΕΛΛΗΝΙΚΟ ΚΕΝΤΡΟ ΘΑΛΑΣΣΙΩΝ ΕΡΕΥΝΩΝ (ΕΛ.ΚΕ.Θ.Ε.)</t>
  </si>
  <si>
    <t>10115096</t>
  </si>
  <si>
    <t>46,7 ΧΛΜ Λ. ΑΘΗΝΩΝ-ΣΟΥΝΙΟΥ, ΜΑΥΡΟ ΛΙΘΑΡΙ ΑΝΑΒΥΣΣΟΣ</t>
  </si>
  <si>
    <t>ΕΛΛΗΝΙΚΟ ΚΕΝΤΡΟ ΘΑΛΑΣΣΙΩΝ ΕΡΕΥΝΩΝ|</t>
  </si>
  <si>
    <t>Επιχορήγηση του Μουσείου Γουλανδρή Φυσικής Ιστορίας  Ελληνικό Κέντρο ΒιοτόπωνΥγροτόπων για την υλοποίηση του έργου Λειτουργία εθνικού δικτύου παρακολούθησης των υδάτων των λιμνών της Ελλάδας Οδηγία 200060ΕΚ 20242029</t>
  </si>
  <si>
    <t>Η πράξη αφορά στη λειτουργία του εθνικού δικτύου παρακολούθησης των υδάτων των λιμνών της Ελλάδας σύμφωνα με τις προβλέψεις της Οδηγίας Πλαίσιο για τα ύδατα Θα διεξάγονται δειγματοληψίες επί τόπου μετρήσεις και αναλύσεις βιολογικών φυσικοχημικών και υδρομορφολογικών στοιχείων ποιότητας των υδάτων των λιμνών της χώρας Η πράξη συμβάλλει στην εκπλήρωση των εθνικών υποχρεώσεων εφαρμογής των διατάξεων του άρθρου 8 της Ευρωπαϊκής Οδηγίας 200060ΕΚ</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</si>
  <si>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</si>
  <si>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ΜΟΥΣΕΙΟ ΓΟΥΛΑΝΔΡΗ ΦΥΣΙΚΗΣ ΙΣΤΟΡΙΑΣ-ΕΛΛΗΝΙΚΗΣ ΚΕΝΤΡΟ ΒΙΟΤΟΠΩΝ-ΥΓΡΟΤΟΠΩΝ</t>
  </si>
  <si>
    <t>1010892</t>
  </si>
  <si>
    <t>ΛΕΒΙΔΟΥ 13        ΚΗΦΙΣΙΑ</t>
  </si>
  <si>
    <t>Οργάνωση Συνάντησης Εργασίας ΕΥΔ ΠΕΚΑΠΟΛΠΡΟ για τον απολογισμό δράσεων έτους 2023  και τον προγραμματισμό δράσεων έτους 2024</t>
  </si>
  <si>
    <t>Η Πράξη περιλαμβάνει δράση παροχής υπηρεσιών διοργάνωσης συνάντησης εργασίας της Ειδικής Υπηρεσίας Διαχείρισης των Προγραμμάτων Περιβάλλον και Κλιματική Αλλαγή και Πολιτική Προστασία 20212027 ΕΥΔ ΠΕΚΑΠΟΛΠΡΟ</t>
  </si>
  <si>
    <t>182 Ενίσχυση της ικανότητας των αρχών του κράτους μέλους, των δικαιούχων και των οικείων εταίρων|26 Άλλες μη προσδιοριζόμενες υπηρεσίες|EL30 Αττικής|03 Ουδετερότητα ως προς το φύλο|11 Καμία συνεισφορά στις μακροπεριφερειακές στρατηγικές και στις στρατηγικές για τις θαλάσσιες λεκάνες</t>
  </si>
  <si>
    <t>ΔΕΙΠΝΟΣΟΦΙΣΤΗΡΙΟΝ Α.Ε.| ΚΕΝΤΡΟ ΠΟΛΙΤΙΣΜΟΥ ΙΔΡΥΜΑ ΣΤΑΥΡΟΣ ΝΙΑΡΧΟΣ ΜΟΝΟΠΡΟΣΩΠΗ ΑΕ|</t>
  </si>
  <si>
    <t>Επιχορήγηση του Ελληνικού Γεωργικού Οργανισμού ΔΗΜΗΤΡΑ για την υλοποίηση του έργου Λειτουργία Εθνικού Δικτύου Παρακολούθησης και Καταγραφής της Ποσότητας ποτάμια και Ποιότητας ποτάμια και λίμνες των επιφανειακών υδάτων της χώρας</t>
  </si>
  <si>
    <t>Ποσοτική και ποιοτική παρακολούθηση των επιφανειακών υδάτων στο πλαίσιο λειτουργίας του Εθνικού ΔΙκτύου Παρακολούθησης των υδάτων της χώρας με δειγματοληψίες υδρομετρήσεις και χημικές αναλύσεις στο σύνολο της Ελληνικής επικράτειας κατά την προγραμματική περίοδο 20212027 με στόχο τη συμμόρφωση της χώρας με τις απαιτήσεις που προκύπτουν από την εφαρμογή της Οδηγίας 200060ΕΚ και τη λήψη κατάλληλων μέτρων διαχείρισης και προστασίας των υδατικών πόρων σε επίπεδο λεκάνης απορροής</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</si>
  <si>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</si>
  <si>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ΕΛΛΗΝΙΚΟΣ ΓΕΩΡΓΙΚΟΣ ΟΡΓΑΝΙΣΜΟΣ - ΔΗΜΗΤΡΑ (ΕΛ.Γ.Ο.-ΔΗΜΗΤΡΑ)</t>
  </si>
  <si>
    <t>613142127</t>
  </si>
  <si>
    <t>ΚΟΥΡΤΙΔΟΥ 56-58 ΑΘΗΝΑ</t>
  </si>
  <si>
    <t>ΕΛΛΗΝΙΚΟΣ ΓΕΩΡΓΙΚΟΣ ΟΡΓΑΝΙΣΜΟΣ ΔΗΜΗΤΡΑ|</t>
  </si>
  <si>
    <t>Παρακολούθηση της ποιότητας των υδάτων κολύμβησης στην περιφέρεια Κρήτης κατά την ΠΠ 20212027</t>
  </si>
  <si>
    <t>Το έργο αφορά την κατ έτος παρακολούθηση της ποιότητας των υδάτων των ακτών κολύμβησης σε συμμόρφωση των απαιτήσεων της οδηγίας 20067ΕΚ καθώς και την ενημέρωση του κοινού και αφορά τα ύδατα κολύμβησης σε όλη την ακτογραμμή της Κρήτης για την περίοδο 20242029</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</si>
  <si>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περιβάλλον|EL43 Κρήτης|03 Ουδετερότητα ως προς το φύλο|11 Καμία συνεισφορά στις μακροπεριφερειακές στρατηγικές και στις στρατηγικές για τις θαλάσσιες λεκάνες</t>
  </si>
  <si>
    <t>ΑΠΟΚΕΝΤΡΩΜΕΝΗ ΔΙΟΙΚΗΣΗ ΚΡΗΤΗΣ</t>
  </si>
  <si>
    <t>4041416</t>
  </si>
  <si>
    <t>ΠΛ. ΚΟΥΝΤΟΥΡΙΩΤΗ ΗΡΑΚΛΕΙΟ</t>
  </si>
  <si>
    <t>ΛΑΓΚΟΥΒΑΡΔΟΥ ΣΠΑΝΤΙΔΑΚΗ|</t>
  </si>
  <si>
    <t>Παρακολούθηση της ποιότητας των υδάτων των ακτών κολύμβησης της Περιφέρειας Βορείου Αιγαίου  ΕπικαιροποίησηΔημιουργία  Μητρώου Ταυτοτήτων ακτών κολύμβησης Ενημέρωση κοινού</t>
  </si>
  <si>
    <t>Η συγκεκριμένη δράση αφορά την παρακολούθηση της ποιότητας των υδάτων σε επιλεγμένες ακτές κολύμβησης Στόχος είναι η πιστοποίηση και διατήρηση της εξαιρετικής ποιότητας των νερών κολύμβησης των νησιών του Βορείου Αιγαίου  Οι  κολυμβητικές ακτές που περιλαμβάνονται στο πρόγραμμα όπως και τα αποτελέσματα της παρακολούθησης αναρτώνται στην ηλεκτρονική διεύθυνση  httpwwwbathingwaterprofilesgr  και στην ιστοσελίδα της Αποκεντρωμένης Διοίκησης Αιγαίου httpswwwapdaigaiougovgrpoiotitaydatonkolymvisiskaichrisiydatinonporonΗ ενημέρωση του κοινού περιλαμβάνει  τη διάχυση της υπάρχουσας πληροφορίας ηλεκτρονικά με τη χρήση QR CODE</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</si>
  <si>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περιβάλλον|EL41 Βορείου Αιγαίου|03 Ουδετερότητα ως προς το φύλο|11 Καμία συνεισφορά στις μακροπεριφερειακές στρατηγικές και στις στρατηγικές για τις θαλάσσιες λεκάνες</t>
  </si>
  <si>
    <t>ΑΠΟΚΕΝΤΡΩΜΕΝΗ ΔΙΟΙΚΗΣΗ ΑΙΓΑΙΟΥ</t>
  </si>
  <si>
    <t>4041146</t>
  </si>
  <si>
    <t>ΑΚΤΗ ΜΙΑΟΥΛΗ 83 &amp; ΜΑΡΚΟΥ ΜΠΟΤΣΑΡΗ 2-8 ΠΕΙΡΑΙΑΣ</t>
  </si>
  <si>
    <t>Παρακολούθηση της Ποιότητας των Υδάτων Κολύμβησης κατά την ΠΠ 20212027</t>
  </si>
  <si>
    <t>Η συγκεκριμένη δράση αφορά την παρακολούθηση της ποιότητας των υδάτων σε επιλεγμένες ακτές κολύμβησης Στόχος η πιστοποίηση του βαθμού ποιότητας των νερών κολύμβησης της Κεντρικής Μακεδονίας Το πρόγραμμα παρακολούθησης περιλαμβάνει μεταξύ των άλλων την διεξαγωγή κάθε μήνα δειγματοληψιών και αναλύσεων για τον έλεγχο της μικροβιολογικής ποιότητας των υδάτων κατά την  διάρκεια της κολυμβητικής περιόδου ΜάιοςΟκτώβριος και επιτόπιο οπτικό έλεγχο για τυχόν προβλήματα ρύπανσης Οι κολυμβητικές ακτές που περιλαμβάνονται στο πρόγραμμα όπως και τα αποτελέσματα της παρακολούθησης αναρτώνται στην ηλεκτρονική διεύθυνση httpwwwbathingwaterprofilesgr και στην ιστοσελίδα της ΑΔΜΘ Η ενημέρωση του κοινού  γίνεται μέσω τοποθέτησης πινακίδων για την ποιότητα των υδάτων στις ακτές η οποία αποτελεί σημαντικό παράγοντα στην προώθηση του τουριστικού προϊόντος Κατά το έτος 2024 το πρόγραμμα ελέγχου περιλάμβανε 118 ακτές στην περιφέρεια Κεντρικής Μακεδονίας και μέσω της συγκεκριμένης δράσης διασφαλίζεται η συνεχής παρακολούθηση για την χρονική περίοδο 20242029</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</si>
  <si>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περιβάλλον|EL52 Κεντρικής Μακεδονίας|03 Ουδετερότητα ως προς το φύλο|11 Καμία συνεισφορά στις μακροπεριφερειακές στρατηγικές και στις στρατηγικές για τις θαλάσσιες λεκάνες</t>
  </si>
  <si>
    <t>ΑΠΟΚΕΝΤΡΩΜΕΝΗ ΔΙΟΙΚΗΣΗ ΜΑΚΕΔΟΝΙΑΣ  ΘΡΑΚΗΣ</t>
  </si>
  <si>
    <t>40402107</t>
  </si>
  <si>
    <t>ΟΙΚΟΝΟΜΙΔΗ &amp; ΚΑΘ ΡΩΣΣΙΔΗ 11 ΘΕΣΣΑΛΟΝΙΚΗ</t>
  </si>
  <si>
    <t>Λειτουργικά Έξοδα και Προμήθειες της Υποδιεύθυνσης Προγράμματος Περιβάλλον και Κλιματική Αλλαγή της ΕΥΔ ΠΕΚΑΠΟΛΠΡΟ</t>
  </si>
  <si>
    <t>Το έργο περιλαμβάνει δράσεις παροχής υπηρεσιών και προμήθειες για την υποστήριξη της λειτουργίας της Υποδιεύθυνσης Προγράμματος Περιβάλλον και Κλιματική Αλλαγή της Ειδικής Υπηρεσίας Διαχείρισης του Προγράμματος Περιβάλλον και Κλιματική Αλλαγή και Πολιτική Προστασία για το σύνολο της προγραμματικής περιόδου 20212027</t>
  </si>
  <si>
    <t>HUMAN RESOURCES PLANNING ΜΟΝΟΠΡΟΣΩΠΗ ΕΤΑΙΡΕΙΑ ΠΕΡΙΟΡΙΣΜΕΝΗΣ ΕΥΘΥΝΗΣ| PRINTER PLANET ΜΟΝΟΠΡΟΣΩΠΗ Ι Κ Ε| REDEX ΑΝΩΝΥΜΗ ΕΤΑΙΡΕΙΑ ΑΝΑΠΤΥΞΗΣ ΚΑΙ ΕΚΜΕΤΑΛΛΕΥΣΗΣ ΑΚΙΝΗΤΩΝ| ΑΡΧΕΙΟΘΗΚΗ ΑΝΩΝΥΜΗ ΕΤΑΙΡΙΑ LOGISTICS ΚΑΙ ΔΙΑΧΕΙΡΙΣΗΣ ΑΡΧΕΙΩΝ| ΚΟΙΝΩΝΙΚΟΣ ΣΥΝΕΤΑΙΡΙΣΜΟΣ ΠΕΡΙΟΡΙΣΜΕΝΗΣ ΕΥΘΥΝΗΣ 7ΟΥ ΤΟΜΕΑ ΨΥΧΙΚΗΣ ΥΓΕΙΑΣ ΑΤΤΙΚΗΣ| ΚΟΣΜΟΝΤΑΤΑ ΕΠΕ| ΜΟΝΟΠΡΟΣΩΠΗ ΑΝΩΝΥΜΗ ΕΤΑΙΡΕΙΑ ΞΕΝΟΔΟΧΕΙΑΚΩΝ ΕΠΙΧΕΙΡΗΣΕΩΝ ΤΙΤΑΝΙΑ| Π ΝΙΚΟΛΑΚΟΠΟΥΛΟΣ ΔΙΑΓΡΑΜΜΑ ΑΝΩΝΥΜΗ ΕΜΠΟΡΙΚΗ ΚΑΙ ΠΑΡΟΧΗΣ ΥΠΗΡΕΣΙΩΝ ΕΤΑΙΡΕΙΑ| ΥΠΟΥΡΓΕΙΟ ΑΝΑΠΤΥΞΗΣ| ΥΠΟΥΡΓΕΙΟ ΟΙΚΟΝΟΜΙΚΩΝ ΓΕΝΙΚΗ   ΔIEYΘΥΝΣΗ  Δ ΚΗΣΥΠ ΞΗΣ Δ ΟΙΚ|</t>
  </si>
  <si>
    <t>Υποστήριξη της ΓΓΣΔΑ του ΥΠΕΝ</t>
  </si>
  <si>
    <t xml:space="preserve">Το 2022 μετά την έγκριση του ΠΕΚΑ 20212027 από την ΕΕ απαιτήθηκε η τροποποίηση του ανωτέρω ειδικού κανονιστικού πλαισίου με νομοθετική ρύθμιση Ν50432023  για την τροποποίηση του άρθρου 55 του ν 48192021 που περιλαμβάνει την υποχρέωση εκπόνησης επενδυτικού σχεδίου για κάθε ΠΕΣΔΑ με ανάλυση κόστους οφέλους των προτεινόμενων παρεμβάσεων ενώ στο εγκεκριμένο πρόγραμμα ΠΕΚΑ 20212027 αναφέρεται όλες οι δράσεις πρέπει να αποτελούν μέρος μιας ολοκληρωμένης στρατηγικής να συνάδουν με το Περιφερειακό Σχέδιο Διαχείρισης Αποβλήτων ΠΕΣΔΑ της κάθε περιφέρειας και να επικυρωθούν από τον ΦΟΔΣΑ βάσει ανάλυσης κόστουςοφέλους του ΠΕΣΔΑ από συλλογή έως επεξεργασία και διάθεση ανάλυσης επιλογών εκτίμησης λειτουργικότητας και βιωσιμότηταςΗ εξειδίκευση των παραπάνω απαιτήσεων πραγματοποιήθηκε με την έκδοση της εγκυκλίου του ΓΓΣΑΠ με ΑΠ  ΥΠΕΝΔΔΑ114931186307112023 που περιλαμβάνει σαφείς  αναλυτικές προδιαγραφές  ώστε να προσαρμοστούν στις απαιτήσεις της νομοθεσίας στις συστάσεις της ΕΕ και στο πρόγραμμα ΠΕΚΑ 2021 2017  Σύμφωνα με τα ανωτέρω το ΥΠΕΝ και για την προσαρμογή των 13   ΠΕΣΔΑ στις απαιτήσεις της νομοθεσίας στις συστάσεις της ΕΕ και στο πρόγραμμα ΠΕΚΑ 2021 2017 το ΥΠΕΝ  προτίθεται να αναθέσει σε εξειδικευμένο σύμβουλο οικονομικό φορέα την εκπόνηση των 13 επενδυτικών σχεδίων  </t>
  </si>
  <si>
    <t>ΓΕΝΙΚΗ ΓΡΑΜΜΑΤΕΙΑ ΣΥΝΤΟΝΙΣΜΟΥ ΔΙΑΧΕΙΡΙΣΗΣ ΑΠΟΒΛΗΤΩΝ</t>
  </si>
  <si>
    <t>1510104</t>
  </si>
  <si>
    <t>Λ/ ΜΕΣΟΓΕΙΩΝ 119 ΑΘΗΝΑ</t>
  </si>
  <si>
    <t>ENVIROPLAN ΜΕΛΕΤΗΤΙΚΗ ΣΥΜΒΟΥΛΟΙ ΑΝΑΠΤΥΞΙΑΚΩΝ ΚΑΙ ΤΕΧΝΙΚΩΝ ΕΡΓΩΝ ΑΝΩΝΥΜΗ ΕΤΑΙΡΕΙΑ| ΑΝΩΝΥΜΗ ΕΤΑΙΡΙΑ ΕΦΑΡΜΟΣΜΕΝΩΝ ΤΕΧΝΟΛΟΓΙΩΝ ΚΑΙ ΜΕΤΑΦΟΡΩΝ ΑΠΟΒΛΗΤΩΝ| ΕΝΕΡΓΕΙΑ ΠΕΡΙΒΑΛΛΟΝ ΤΟΠΙΚΗ ΑΝΑΠΤΥΞΗ ΑΕ|</t>
  </si>
  <si>
    <t>ΛΕΠΤΟΜΕΡΗΣ ΟΡΙΟΘΕΤΗΣΗ ΖΩΝΩΝ ΠΡΟΣΤΑΣΙΑΣ ΣΗΜΕΙΩΝ ΥΔΡΟΛΗΨΙΑΣ ΓΙΑ ΑΠΟΛΗΨΕΙΣ ΝΕΡΟΥ ΥΔΡΕΥΣΗΣ ΣΤΗΝ ΠΕΡΙΦΕΡΕΙΑ ΚΡΗΤΗΣ</t>
  </si>
  <si>
    <t>Η σπουδαιότητα ολοκλήρωσης της πράξης καθώς τα αποτελέσματά της εξυπηρετούν το δημόσιο συμφέρον τη δημόσια υγεία και ιδιαίτερα τον προσδιορισμό των αναγκαίων μέτρων για την προστασία από τη ρύπανση των σημείων υδροληψίας που χρησιμοποιούνται για την άντληση νερού ανθρώπινης κατανάλωσης Μέσω αυτής θα οριοθετηθούν οι εδαφικές περιοχές και θα θεσμοθετηθούν περιοριστικά μέτρα ως προς τις δραστηριότητες που θα επιτρέπεται να αναπτυχθούν σε αυτές Σκοπός είναι να αποτραπεί το ενδεχόμενο μόλυνση καΙ ρύποι σε συγκεντρώσεις που υπερβαίνουν τα προβλεπόμενα από το θεσμικό πλαίσιο όρια να φτάσουν στα έργα υδροληψίας των υπογείων υδάτων που προορίζονται για ύδρευση Η εν λόγω πράξη αφορά στα σημεία υδροληψίας για ύδρευση σε ολόκληρη την Κρήτη με τον αριθμό τους να ανέρχεται σε περίπου 1500 υδροληψίες Δήμων και ΔΕΥΑ</t>
  </si>
  <si>
    <t>ΑΛΕΞΙΑΔΟΥ,,ΜΑΡΙΑ ΧΑΡΑ,Α| ΓΙΑΝΝΑΤΟΣ,,ΓΕΡΑΣΙΜΟΣ,ΣΠΥΡΙΔΩΝ| ΗΛΙΔΑ ΣΥΜΒΟΥΛΟΙ ΜΗΧΑΝΙΚΟΙ ΑΝΩΝΥΜΟΣ ΤΕΧΝΙΚΗ ΕΤΑΙΡΕΙΑ ΜΕΛΕΤΩΝ|</t>
  </si>
  <si>
    <t>ΚΑΘΑΡΙΣΜΟΣ ΑΡΣΗ ΠΡΟΣΧΩΣΕΩΝ ΚΑΙ ΑΠΟΚΑΤΑΣΤΑΣΗ ΒΛΑΒΩΝ ΤΕΧΝΙΚΩΝ ΕΡΓΩΝ ΡΕΜΑΤΩΝ ΔΗΜΟΥ ΚΑΡΥΣΤΟΥ ΠΛΗΓΕΝΤΩΝ ΑΠΟ ΤΗΝ ΚΑΚΟΚΑΙΡΙΑ ΜΠΑΛΛΟΣ</t>
  </si>
  <si>
    <t>Μεταξύ των συμπερασμάτων που εξήχθησαν από τις πρόσφατες καταστροφικές πλημμύρες είναι ότι τα πολύ μεγάλα πλέον ύψη βροχής που συμβαίνουν σε σχέση με το παρελθόν εξαιτίας πιθανότατα του φαινομένου του θερμοκηπίου όπως εκείνο της κακοκαιρίας Μπάλλος σε συνδυασμό με την μεγάλη έκταση της λεκάνης απορροής του βόρειου ρέματος αποτελούν την αιτία της ανεπάρκειας της υδραυλικής διατομής του ρέματος αυτού να εξυπηρετήσει την δημιουργούμενη πλημμυρική παροχή σε περιπτώσεις τέτοιων φαινομένων Οι προγραμματιζόμενες με το παρόν έργο επεμβάσεις αποσκοπούν στην αντιμετώπιση των εκτάκτων αναγκών και τη διαχείριση των συνεπειών που προέκυψαν από τα έντονα καιρικά φαινόμενα που εκδηλώθηκαν στις παραπάνω περιοχές και προκάλεσαν πλημμύρες κατολισθήσεις κλπ και που εξακολουθούν να ισχύουν μέχρι σήμερα Οι προτεινόμενες εργασίες αποσκοπούν στην βελτίωση της παροχετευτικότητας στην δημιουργία σταθερών συνθηκών ροής με σκοπό την προστασία των κοιτών από διαβρώσεις και των θεμελίων των τεχνικών από υποσκαφές στην αποκατάσταση διαπιστωθέντων βλαβών και συντήρηση υφιστάμενων έργων και στην προστασία των γεωμετρικών χαρακτηριστικών της κοίτης και την προστασία των παραρεμάτιων περιοχών που είναι εκτός από την κατασκευή των έργων προστασίας των πρανών της με την ανάσχεση της πλημμυρικής παροχής</t>
  </si>
  <si>
    <t>ΔΗΜΟΣ ΚΑΡΥΣΤΟΥ</t>
  </si>
  <si>
    <t>40112197</t>
  </si>
  <si>
    <t>ΙΩΑΝΝΗ  ΚΟΤΣΙΚΑ 2 ΚΑΡΥΣΤΟΣ</t>
  </si>
  <si>
    <t>ΔΙΑΣΥΝΔΕΣΗ ΤΗΣ ΤΗΛΕΘΕΡΜΑΝΣΗΣ ΚΟΖΑΝΗΣ ΜΕ ΤΟ ΕΝΙΑΙΟ ΔΙΑΣΥΝΔΕΔΕΜΕΝΟ ΣΥΣΤΗΜΑ ΤΗΛΕΘΕΡΜΑΝΣΕΩΝ ΚΟΖΑΝΗΣ  ΠΤΟΛΕΜΑΪΔΑΣ  ΑΜΥΝΤΑΙΟΥ</t>
  </si>
  <si>
    <t>Το έργο αποσκοπεί στην διατήρηση και συνέχιση της λειτουργίας της εγκατάστασης τηλεθέρμανσης Κοζάνης και στην μεταλιγνιτική περίοδο ιδιαίτερα μετά την διαμόρφωση του αναθεωρημένου Εθνικού Σχεδίου για την Ενέργεια και το Κλίμα καθώς και του νέου επιχειρησιακού σχεδίου της ΔΕΗ ΑΕ βάσει των οποίων προβλέπεται η απόσυρση των υφιστάμενων λιγνιτικών μονάδων που λειτουργούν στη Δυτική Μακεδονία και ειδικότερα αυτών που τροφοδοτούν με θερμική ενέργεια την τηλεθέρμανση Κοζάνης μονάδες του ΑΗΣΔΕΗ Αγίου Δημητρίου Κοζάνης να αποσυρθούν από το τέλος του 2025 Ως εκ τούτου είναι επιτακτική η διασφάλιση εναλλακτικής τροφοδοσίας της εγκατάστασης με θερμική ισχύ άλλως αυτή θα αναγκαστεί να διακόψει την λειτουργία της με ότι αυτό συνεπάγεται Σήμερα ο ΑΗΣΔΕΗ Αγ Δημητρίου αποτελεί την αποκλειστική πηγή θερμικής ενέργειας του συστήματος τηλεθέρμανσης Κοζάνης παρέχοντας περισσότερο από το 95 της θερμικής ενέργειας του συστήματος Το έργο Διασύνδεση της Τηλεθέρμανσης Κοζάνης με το Ενιαίο Διασυνδεδεμένο Σύστημα Τηλεθερμάνσεων ΚοζάνηςΠτολεμαΐδαςΑμυνταίου αφορά την κατασκευή αγωγών μεταφοράς υπέρθερμου νερού από τις εγκαταστάσεις παραγωγής ΣΗΘΥΑ λέβητες φυσικού αερίου λέβητες ηλεκτρισμού και λιγνιτική μονάδα Πτολεμαΐδας και το αντλιοστάσιο μεταφοράς εντός ΑΗΣΔΕΗ Καρδιάς στις εγκατάστασης Τηλεθέρμανσης στη περιοχή Κασλά ΚοζάνηςΕιδικότερα στα ουσιαστικά αποτελέσματα της Πράξης  με τίτλο ΔΙΑΣΥΝΔΕΣΗ ΤΗΣ ΤΗΛΕΘΕΡΜΑΝΣΗΣ ΚΟΖΑΝΗΣ ΜΕ ΤΟ ΕΝΙΑΙΟ ΔΙΑΣΥΝΔΕΔΕΜΕΝΟ ΣΥΣΤΗΜΑ ΤΗΛΕΘΕΡΜΑΝΣΕΩΝ ΚΟΖΑΝΗΣ  ΠΤΟΛΕΜΑΪΔΑΣ  ΑΜΥΝΤΑΙΟΥ  περιλαμβάνονται κατά κύριο λόγο α η υλοποίηση της φυσικής διασύνδεσης των υφιστάμενων κεντρικών αντλιοστασίων Τηλεθέρμανσης που είναι εγκατεστημένα στην πόλη της Κοζάνης με το υπό δημιουργίο ενεργειακό κόμβο  εντός του  γηπέδου  του λιγνιτκού σταθμού της ΔΕΗ ΑΗΣ  ΔΕΗ Καρδιάς  που αφορά  κατασκευή συστήματος υπόγειων χαλύβδινων εργοστασιακά προμονωμένων αγωγών μεταφοράς υπέρθερμου νερού κατά EN 13941  Η ονομαστική ικανότητα μεταφοράς θερμικής ισχύος προβλέπεται να ανέλθει στα 195MWth Οι  αγωγοί θα  παρέχουν  τη δυνατότητα τροφοδότησης με θερμική ενέργεια  από τις μονάδες παραγωγής εντός του ΑΗΣ Καρδιάς μονάδα  Συμπαραγωγής Ηλεκτρισμού  Θερμότητας Υψηλής Απόδοσης ΣΗΘΥΑ θερμικής απόδοσης 65 MWth  της  διάταξης λεβήτων φυσικού αερίου ονομαστικής θερμικής ισχύος 140 MWth οι οποίοι θα  χρησιμοποιούνται αποκλειστικά για την κάλυψη του φορτίου αιχμής την   διάταξη ηλεκτρικών λεβήτων ονομαστικής ισχύος 80 ΜWth που προβλέπεται στο άμεσο μέλλον να τροφοδοτηθεί από ανανεώσιμη ηλεκτρική ενέργεια καθώς και την νέα λιγντική Μονάδα Πτολεμαΐδα V της ΔΕΗ ΑΕ με ικανότητα απόδοσης ονομαστικής θερμικής ισχύος 140 MWth   Ο φυσικός δίκτης αντικειμένου περιλαμβάνε την κατασκευή μονής όδευσης προμονωμένου αγωγό DN 600 mm από το κεντρικό αντλιοστάσιο ΤΘ έως και το αγρόκτημα Δρεπάνου Κοζάνης  καθώς και δίδυμου προμονωμένου  αγωγού ονομαστικής διαμέτρου DN700 mm με συνολικό μήκος ορύγματος 1717 Km β η κατασκευή νεου βανοστασίου επιφάνειας κάλυψης   185 m2  το οποίο χωροθετείται εντός του αγροκτήματος  Δρεπάνου Κοζάνης σε έκταση η οποία ήδη βρίσκεται στην κυριότητα της ΔΕΥΑ Κοζάνηςγ  η μελέτη και κατασκευή νέου αντλιοστασίου Τηλεθέρμανσης εντός των εγκαταστάσεων του  ΑΗΣ Καρδιάς για την μεταφορά  διακίνηση της θερμικής ενέργειας με μέσο μεταφοράς το υπέρθερμο νερό  Τα λειτουργικά χαρακτηριστικά της εγκατάστασης περιλαμβάνουν  Ονομαστική ικανότητα μεταφοράς αντλιοστασίου 195 MWth   εκτιμώμενη Παροχή υπέρθερμου νερού   3500 m3h   Πίεση σχεδιασμού 25 bar δ Τέλος περιλαμβάνονται εγκαταστάσεις και εργασίες μετασκευών διασύνδεσης εντός του γηπέδου των κύριων αντλιοστασίων Α1Α2 της  ΔΕΥΑ ΚΟΖΑΝΗΣ και συνοδευτικές κατασκευές</t>
  </si>
  <si>
    <t>054 Συμπαραγωγή υψηλής απόδοσης, τηλεθέρμανση και τηλεψύξη|01 Επιχορήγηση|33 Καμία εδαφική στόχευση|24 Δραστηριότητες που συνδέονται με το περιβάλλον|EL531 Κοζάνης|03 Ουδετερότητα ως προς το φύλο|11 Καμία συνεισφορά στις μακροπεριφερειακές στρατηγικές και στις στρατηγικές για τις θαλάσσιες λεκάνες</t>
  </si>
  <si>
    <t>ΕΦΟΡΕΙΑ ΑΡΧΑΙΟΤΗΤΩΝ ΚΟΖΑΝΗΣ (ΑΙΑΝΗ)|ΔΕΥΑ  ΚΟΖΑΝΗΣ</t>
  </si>
  <si>
    <t>18026029|4040302</t>
  </si>
  <si>
    <t>ΑΡΧΑΙΟΛΟΓΙΚΟ ΜΟΥΣΕΙΟ ΑΙΑΝΗΣ ΚΟΖΑΝΗ|2ο Χιλ. ΚΟΖΑΝΗΣ - ΘΕΣΣΑΛΟΝΙΚΗΣ ΚΟΖΑΝΗ</t>
  </si>
  <si>
    <t>ΕΠΙΧΟΡΗΓΗΣΗ ΕΑΓΜΕ ΓΙΑ ΤΗΝ ΥΛΟΠΟΙΗΣΗ ΤΟΥ ΔΙΚΤΥΟΥ ΠΑΡΑΚΟΛΟΥΘΗΣΗΣ ΥΠΟΓΕΙΩΝ ΝΕΡΩΝ ΕΛΛΑΔΑΣ ΔΙΠΥΝΕ</t>
  </si>
  <si>
    <t>Σύμφωνα με τις οδηγίες 200060ΕΚ 2006118ΕΚ και 91676ΕΟΚ αποτελεί υποχρέωση της Χώρας η λειτουργία του Εθνικού Δικτύου Παρακολούθησης των Υδάτων ώστε να διασφαλίζεται η συστηματική παρακολούθηση των ποιοτικών και ποσοτικών χαρακτηριστικών των εσωτερικών επιφανειακών ποταμών και λιμνών μεταβατικών παράκτιων και υπόγειων υδάτων της χώρας με στόχο την αξιολόγησηταξινόμηση της ποιοτικής οικολογικής και χημικής και ποσοτικής τους κατάστασης και την εκτίμηση των μακροχρόνιων αλλαγών που προκύπτουν από ανθρωπογενείς δραστηριότητες σε συνδυασμό με την εφαρμογή των Προγραμμάτων Μέτρων για την προστασία και αποκατάσταση των υδατικών συστημάτων που προβλέπονται στα Σχέδια Διαχείρισης Λεκανών Απορροής Ποταμών ΣΔΛΑΠΤο έργο του Εθνικού Δικτύου Παρακολούθησης των Υπόγειων Υδάτων στοχεύει στην παρακολούθηση των ποιοτικών και ποσοτικών χαρακτηριστικών των υπόγειων υδατικών συστημάτων της χώρας Αποτελεί αναπόσπαστο στοιχείο των δράσεων για τη διαχείριση των υδάτων όπως αποτυπώνεται στα κείμενα των Σχεδίων Διαχείρισης Λεκανών Απορροής Ποταμών σύμφωνα με την Ευρωπαϊκή Οδηγία 200060 Το έργο συμβάλλει ουσιωδώς στην ορθολογική διαχείρισή των υπόγειων υδατικών πόρων και στην προστασία τους από ποιοτική και ποσοτική υποβάθμιση καθώς η χώρα μας εξαρτάται σε μέγιστο βαθμό από αυτούς ύδρευση άρδευση βιομηχανίαΕιδικότερα το έργο αποσκοπεία Στον προσδιορισμό και χαρακτηρισμό της ποιοτικής και ποσοτικής κατάστασης όλων των ΥΥΣβ Στον εντοπισμό σημαντικών και διατηρούμενων μακροπρόθεσμα ανοδικών τάσεων της συγκέντρωσης ρύπων οφειλόμενων στην ανθρώπινη δραστηριότηταγ Στον εντοπισμό φαινομένων υφαλμύρισης λόγω εφαρμογής πρακτικών εντατικής εκμετάλλευσηςδ Στην αξιολόγηση του βαθμού της νιτρορύπανσης από γεωργικές δραστηριότητες σε ευπρόσβλητες ζώνες αλλά και σε άλλες περιοχές υψηλής ρυπαντικής επιδεκτικότητας με πιθανή αναθεώρηση ή συμπλήρωση των ευπρόσβλητων στη νιτρορρύπανση ζωνώνΗ ΕΑΓΜΕ διαθέτει την εμπειρία τις υποδομές τα μέσα και το προσωπικό για την καθετοποιημένη εκτέλεση των εργασιών δειγματοληψία αναλύσεις έκθεση αξιολόγησης και αποτελεσμάτων Για τον σκοπό αυτό συνεργεία της ΕΑΓΜΕ θα μεταβαίνουν στα σημεία ελέγχου σε προκαθορισμένες περιόδους παρακολούθησης και θα πραγματοποιούν επιτόπου μετρήσεις φυσικοχημικών παραμέτρων στάθμης  παροχής και δειγματοληψίες βάσει συγκεκριμένων διαδικασιών Οι δοκιμές των δειγμάτων νερού θα πραγματοποιούνται στα  αναλυτικά εργαστήρια της ΕΑΓΜΕ για το σύνολο των παραμέτρωνΤα παραδοτέα εκθέσεις αξιολόγησης και αποτελέσματα αναλύσεων  μετρήσεων θα υποβάλλονται στην Γενική Διεύθυνση Υδάτων που αποτελεί το θεσμοθετημένο όργανο της πολιτείας για  την εποπτεία της διαχείρισης των υδάτων σε επίπεδο χώρας προκειμένου να ενημερώνει τα αρμόδια όργανα της ΕΕ και να τα αξιοποιεί περαιτέρω στην αναθεώρηση των ΣΔΛΑΠ και την άσκηση πολιτικών διαχείρισης</t>
  </si>
  <si>
    <t>064 Διαχείριση υδάτων και διατήρηση υδάτινων πόρων (συμπεριλαμβάνονται η διαχείριση λεκάνης απορροής ποταμού, ειδικά μέτρα για την προσαρμογή στην κλιματική αλλαγή,  επανάχρηση, μείωση των διαρροών)|01 Επιχορήγηση|33 Καμία εδαφική στόχευση|24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</si>
  <si>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ΕΛΛHΝΙΚΗ ΑΡΧΗ ΓΕΩΛΟΓΙΚΩΝ ΚΑΙ ΜΕΤΑΛΛΕΥΤΙΚΩΝ ΕΡΕΥΝΩΝ (Ε.Α.Γ.Μ.Ε.)</t>
  </si>
  <si>
    <t>5041302</t>
  </si>
  <si>
    <t>ΣΠΥΡΟΥ ΛΟΥΗ 1 ΑΧΑΡΝΕΣ</t>
  </si>
  <si>
    <t>8- Άξονας Προτεραιότητας 8: «Τεχνική Βοήθεια», σύμφωνα με το άρθρο 36 παράγραφος 4 του ΚΚΔ (ΕΤΠΑ)</t>
  </si>
  <si>
    <t>Υποστήριξη της ΓΓΣΔΑ σε θέματα Τεχνικά Νομικά και Χρηματοοικονομικά</t>
  </si>
  <si>
    <t>Το παρόν Τεχνικό Δελτίο αφορά στη χρηματοδότηση υπηρεσιών για την υποστήριξη του ΥΠΕΝ ΓΓΔΣΑ στις ακόλουθες ενέργειες προώθησης της εφαρμογής του θεσμικού πλαισίου για την Κυκλική ΟικονομίαΤεχνικοοικονομική ανάλυση και ανάπτυξη προδιαγραφών βιωσιμότητας ΣΣΕΔ Συλλογικό Σύστημα Εναλλακτικής Διαχείρισης για τα καπνικά προϊόντα για τα αλιευτικά προϊόντα και σχέδια ΚΥΑΤεχνικοοικονομική ανάλυση και ανάπτυξη προδιαγραφών κόστους καθαρισμού ακτών δημοσίων χώρων για τον επιμερισμό του στις διάφορες κατηγορίες υπόχρεων παραγωγώνΤεχνικοοικονομική ανάλυση για την ανάπτυξη κατευθυντήριας οδηγίας βιωσιμότητας ΣΣΕΔ για τα υγρά μαντηλάκια και τα μπαλόνιαΔιερεύνηση της δυνατότητας υλοποίησης μέρους των απαιτούμενων έργων μέσω Σύμπραξης Δημοσίου  Ιδιωτικού Τομέα ΣΔΙΤ για τη Κατασκευή  Λειτουργία και Συντήρηση Υποδομών αποχέτευσης αστικών λυμάτων με σκοπό την ολοκλήρωση του μεταρρυθμιστικού σχεδιασμού για τα λύματα και τη διερεύνηση αξιοποίησης πρόσθετων χρηματοδοτικών εργαλείων</t>
  </si>
  <si>
    <t>181 Αξιολόγηση και μελέτες, συλλογή δεδομένων|26 Άλλες μη προσδιοριζόμενες υπηρεσίες|EL30 Αττικής|03 Ουδετερότητα ως προς το φύλο|11 Καμία συνεισφορά στις μακροπεριφερειακές στρατηγικές και στις στρατηγικές για τις θαλάσσιες λεκάνες</t>
  </si>
  <si>
    <t>EMERA V ΜΟΝΟΠΡΟΣΩΠΗ ΙΔΙΩΤΙΚΗ ΚΕΦΑΛΑΙΟΥΧΙΚΗ ΕΤΑΙΡΙΑ| ΕΜΒΗΣ ΣΥΜΒΟΥΛΟΙ ΜΗΧΑΝΙΚΟΙ ΑΝΩΝΥΜΗ ΕΤΑΙΡΕΙΑ| ΕΝΕΡΓΕΙΑ ΠΕΡΙΒΑΛΛΟΝ ΤΟΠΙΚΗ ΑΝΑΠΤΥΞΗ ΑΕ|</t>
  </si>
  <si>
    <t>Φιλοξενία διαχείριση ανάπτυξη τεχνική υποστήριξη και συντήρηση της ιστοσελίδας  ιστότοπου του Προγράμματος Περιβάλλον και Κλιματική Αλλαγή 20212027</t>
  </si>
  <si>
    <t>Η Πράξη περιλαμβάνει δράση παροχής υπηρεσιών για την φιλοξενία διαχείριση ανάπτυξη τεχνική υποστήριξη και συντήρηση της ιστοσελίδας  ιστότοπου του Προγράμματος Περιβάλλον και Κλιματική Αλλαγή 20212027 της Ειδικής Υπηρεσίας Διαχείρισης των Προγραμμάτων Περιβάλλον και Κλιματική Αλλαγή και Πολιτική Προστασία 20212027 ΕΥΔ ΠΕΚΑΠΟΛΠΡΟ</t>
  </si>
  <si>
    <t>179 Πληροφόρηση και επικοινωνία|26 Άλλες μη προσδιοριζόμενες υπηρεσίες|EL30 Αττικής|03 Ουδετερότητα ως προς το φύλο|11 Καμία συνεισφορά στις μακροπεριφερειακές στρατηγικές και στις στρατηγικές για τις θαλάσσιες λεκάνες</t>
  </si>
  <si>
    <t>HIGH VELOCITY GROUP ΙΤ SOLUTIONS ΜΟΝΟΠΡΟΣΩΠΗ Ι Κ Ε|</t>
  </si>
  <si>
    <t>ΚΑΤΑΣΚΕΥΗ ΝΕΩΝ ΕΡΓΩΝ ΑΝΤΙΠΛΗΜΜΥΡΙΚΗΣ ΠΡΟΣΤΑΣΙΑΣ ΑΡΜΟΔΙΟΤΗΤΑΣ ΔΙΕΥΘΥΝΣΗΣ Δ19</t>
  </si>
  <si>
    <t>Σκοπός των προτεινόμενων έργων είναι η επίτευξη του μέγιστου βαθμού αντιπλημμυρικής προστασίας των περιοχών μελέτης και των οικισμών μονίμων και παραθεριστικών πέριξ αυτών Τμήματα των ρεμάτων διατρέχουν κατοικημένες περιοχές στις οποίες εμφανίζονται πλημμυρικά φαινόμενα με μεγάλη συχνότητα με αποτέλεσμα την απώλεια ανθρώπινων ζωών και περιουσιών Η ολοκλήρωση των προτεινόμενων έργων θα συμβάλει στην προστασία ανθρωπίνων ζωών  και θα αποτρέψει την καταστροφή υποδομών και περιουσιών διασφαλίζοντας την εύρυθμη λειτουργία της τοπικής οικονομίας</t>
  </si>
  <si>
    <t>058 Προσαρμογή στα μέτρα για την αντιμετώπιση της κλιματικής αλλαγής και πρόληψη και διαχείριση των κινδύνων που συνδέονται με το κλίμα: πλημμύρες και κατολισθήσεις (συμπεριλαμβανομένων των δραστηριοτήτων ευαισθητοποίησης, της πολιτικής προστασίας και των συστημάτων διαχείρισης  καταστροφών, των υποδομών και των προσεγγίσεων με βάση το οικοσύστημα)|01 Επιχορήγηση|33 Καμία εδαφική στόχευση|24 Δραστηριότητες που συνδέονται με το περιβάλλον|EL432 Λασιθίου|EL522 Θεσσαλονίκης|EL631 Αιτωλοακαρνανίας|EL652 Κορινθίας|03 Ουδετερότητα ως προς το φύλο|11 Καμία συνεισφορά στις μακροπεριφερειακές στρατηγικές και στις στρατηγικές για τις θαλάσσιες λεκάνες</t>
  </si>
  <si>
    <t>ΔΙΕΥΘΥΝΣΗ ΑΝΤΙΠΛΗΜΜΥΡΙΚΩΝ ΚΑΙ ΕΓΓΕΙΟΒΕΛΤΙΩΤΙΚΩΝ ΕΡΓΩΝ|ΕΦΟΡΕΙΑ ΑΡΧΑΙΟΤΗΤΩΝ ΚΟΡΙΝΘΙΑΣ (ΑΡΧ. ΚΟΡΙΝΘΟΣ)|ΕΦΟΡΕΙΑ ΑΡΧΑΙΟΤΗΤΩΝ ΑΙΤΩΛΟΑΚΑΡΝΑΝΙΑΣ ΚΑΙ ΛΕΥΚΑΔΑΣ (ΜΕΣΟΛΟΓΓΙ)|ΕΦΟΡΕΙΑ ΑΡΧΑΙΟΤΗΤΩΝ ΠΟΛΗΣ ΘΕΣΣΑΛΟΝΙΚΗΣ (ΘΕΣΣΑΛΟΝΙΚΗ)|ΕΦΟΡΕΙΑ ΑΡΧΑΙΟΤΗΤΩΝ ΠΕΡΙΦΕΡΕΙΑΣ ΘΕΣΣΑΛΟΝΙΚΗΣ (ΘΕΣΣΑΛΟΝΙΚΗ)|ΕΦΟΡΕΙΑ ΑΡΧΑΙΟΤΗΤΩΝ ΛΑΣΙΘΙΟΥ (ΑΓΙΟΣ ΝΙΚΟΛΑΟΣ)</t>
  </si>
  <si>
    <t>1011323|18026004|18026011|18026031|18026032|18026052</t>
  </si>
  <si>
    <t>ΦΑΝΑΡΙΩΤΩΝ 9 ΑΘΗΝΑ|ΑΡΧΑΙΑ ΚΟΡΙΝΘΟΣ ΑΡΧΑΙΑ ΚΟΡΙΝΘΟΣ|Ι. Μάγερ 20 ΜΕΣΟΛΟΓΓΙ|ΕΠΤΑΠΥΡΓΙΟ ΘΕΣΣΑΛΟΝΙΚΗ|ΜΑΡΙΑΣ ΚΑΛΛΑΣ 21Α, ΠΡΟΕΚΤΑΣΗ Μ. ΑΛΕΞΑΝΔΡΟΥ, ΕΝΑΝΤΙ ΠΟΣΕΙΔΩΝΙΟΥ ΘΕΣΣΑΛΟΝΙΚΗ|Κ. ΠΑΛΑΙΟΛΟΓΟΥ 74 ΑΓΙΟΣ ΝΙΚΟΛΑΟΣ</t>
  </si>
  <si>
    <t>ΑΚTOR ΑΝΩΝΥΜΗ ΕΤΑΙΡΕΙΑ ΣΥΜΜΕΤΟΧΩΝ, ΤΕΧΝΙΚΩΝ ΚΑΙ ΕΝΕΡΓΕΙΑΚΩΝ ΕΡΓΩΝ| ΔΗΜΟΤΙΚΗ ΕΠΙΧΕΙΡΗΣΗ ΥΔΡΕΥΣΗΣ ΑΠΟΧΕΤΕΥΣΗΣ ΛΟΥΤΡΑΚΙΟΥ ΑΓΙΩΝ ΘΕΟΔΩΡΩΝ| ΔΙΑΧΕΙΡΙΣΤΗΣ ΕΛΛΗΝΙΚΟΥ ΔΙΚΤΥΟΥ ΔΙΑΝΟΜΗΣ ΗΛΕΚΤΡΙΚΗΣ ΕΝΕΡΓΕΙΑΣ ΑΕ| ΕΝΙΠΕΑΣ ΑΝΩΝΥΜΗ ΤΕΧΝΙΚΗ ΕΜΠΟΡΙΚΗ ΒΙΟΜΗΧΑΝΙΚΗ ΕΤΑΙΡΕΙΑ| ΖΙΤΑΚΑΤ ΑΝΩΝΥΜΗ ΤΕΧΝΙΚΗ ΕΜΠΟΡΙΚΗ ΒΙΟΜΗΧΑΝΙΚΗ ΕΤΑΙΡΕΙΑ| ΟΡΓΑΝΙΣΜΟΣ ΤΗΛΕΠΙΚΟΙΝΩΝΙΩΝ ΤΗΣ ΕΛΛΑΔΟΣ ΑΝΩΝΥΜΗ ΕΤΑΙΡΕΙΑ|</t>
  </si>
  <si>
    <t>Αντικατάσταση ενεργοβόρων ηλεκτρικών θερμοσιφώνων με νέους σύγχρονης τεχνολογίας</t>
  </si>
  <si>
    <t>Η δράση αφορά την επιχορήγηση νοικοκυριών για την αντικατάσταση ενεργοβόρων Ηλεκτρικών Θερμοσιφώνων με νέους σύγχρονης τεχνολογίας Ηλιακούς Θερμοσίφωνες με παράλληλη ανακύκλωση των παλαιών θερμοσιφώνων που αντικαθίστανται Στόχος της δράσης είναι η εξοικονόμηση οικονομικών πόρων από τη μείωση της κατανάλωσης ενέργειας καθώς και η μείωση εκπομπών αερίων του θερμοκηπίου</t>
  </si>
  <si>
    <t>042 Ενεργειακή απόδοση με ανακαίνιση του υφιστάμενου οικιστικού αποθέματος, επιδεικτικά έργα και υποστηρικτικά μέτρα σε συμμόρφωση προς σύμφωνα με τα κριτήρια  ενεργειακής απόδοσης2|01 Επιχορήγηση|33 Καμία εδαφική στόχευση|12 Ηλεκτρική ενέργεια, φυσικό αέριο, ατμός, ζεστό νερό και κλιματισμός|24 Δραστηριότητες που συνδέονται με το περιβάλλον|EL30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</si>
  <si>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ΕΙΔΙΚΗ ΥΠΗΡΕΣΙΑ ΕΠΙΤΕΛΙΚΗ ΔΟΜΗ ΕΣΠΑ ΥΠΟΥΡΓΕΙΟΥ ΠΕΡΙΒΑΛΛΟΝΤΟΣ ΚΑΙ ΕΝΕΡΓΕΙΑΣ</t>
  </si>
  <si>
    <t>101150100</t>
  </si>
  <si>
    <t>Ιατρίδου 2 &amp; Κηφισίας 124 (5ος Όροφος) Αθήνα</t>
  </si>
  <si>
    <t>ΑΝΑΚΥΚΛΩΣΗ ΣΥΣΚΕΥΩΝ ΜΟΝΟΠΡΟΣΩΠΗ ΑΝΩΝΥΜΗ ΕΤΑΙΡΕΙΑ|</t>
  </si>
  <si>
    <t>Επιχορήγηση της GASTRADE ΑΝΩΝΥΜΗ ΚΑΤΑΣΚΕΥΑΣΤΙΚΗ ΚΑΙ ΤΕΧΝΙΚΗ ΕΤΑΙΡΕΙΑ ΦΥΣΙΚΟΥ ΑΕΡΙΟΥ για την υλοποίηση του έργου  Ανεξάρτητο Σύστημα Φυσικού Αερίου ΑΣΦΑ Αλεξανδρούπολης</t>
  </si>
  <si>
    <t>Ναι</t>
  </si>
  <si>
    <t>Το έργο Ανεξάρτητο Σύστημα Φυσικού Αερίου ΑΣΦΑ Αλεξανδρούπολης  Πλωτός Σταθμός Παραλαβής Προσωρινής Αποθήκευσης και Αεριοποίησης Υγροποιημένου Φυσικού Αερίου αποτελεί ένα σύγχρονο πρωτοποριακό και υψηλής τεχνολογίας έργο που αποτελείται από μία υπεράκτια πλωτή μονάδα παραλαβής προσωρινής αποθήκευσης και αεριοποίησης ΥΦΑ και από ένα σύστημα υποθαλάσσιου και χερσαίου αγωγού μέσω του οποίου το φυσικό αέριο προωθείται στο Εθνικό Σύστημα Μεταφοράς Φυσικού Αερίου ΕΣΜΦΑ και από εκεί προς τους τελικούς καταναλωτέςΤο ΑΣΦΑ Αλεξανδρούπολης αποσκοπεί στη δημιουργία μίας τέταρτης πύλης εισαγωγής φυσικού αερίου στην χώρα μας μέγιστης δυναμικότητας παροχής έως 944000 κυβικών μέτρων ανά ώρα ή 83 δισ κυβικών μέτρων φυσικού αερίου ετησίως και αποθηκευτικής ικανότητας 153500 κυβικών μέτρων κμ υγροποιημένου φυσικού αερίουΤο ΑΣΦΑ Αλεξανδρούπολης θα διασφαλίσει νέες ποσότητες φυσικού αερίου για την τροφοδοσία της ελληνικής και της περιφερειακής αγοράς της Νοτιοανατολικής Ευρώπης συμβάλλοντας ταυτόχρονα στην διεύρυνση των πηγών και των οδών προμήθειας φυσικού αερίου στην προώθηση του ανταγωνισμού προς όφελος του τελικού καταναλωτή στην ασφάλεια εφοδιασμού της Ελλάδας και των Βαλκανικών χωρών στη βελτίωση της αξιοπιστίας και της ευελιξίας του ΕΣΦΑ καθώς και των Περιφερειακών και Διευρωπαϊκών Συστημάτων αλλά και στην ενίσχυση των περιβαλλοντικών στόχων της χώραςΗ εμπορική λειτουργία του έργου αναμένεται κατά το 2024</t>
  </si>
  <si>
    <t>185 Natural gas: storage, transmission and distribution|01 Επιχορήγηση|33 Καμία εδαφική στόχευση|12 Ηλεκτρική ενέργεια, φυσικό αέριο, ατμός, ζεστό νερό και κλιματισμός|EL30 Αττικής|EL51 Ανατολικής Μακεδονίας, Θράκης|EL52 Κεντρικής Μακεδονίας|EL53 Δυτικής Μακεδονίας|EL54 Ηπείρου|EL61 Θεσσαλίας|EL63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</si>
  <si>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GASTRADE ΑΝΩΝΥΜΗ ΚΑΤΑΣΚΕΥΑΣΤΙΚΗ ΚΑΙ ΤΕΧΝΙΚΗ ΕΤΑΙΡΕΙΑ ΦΥΣΙΚΟΥ ΑΕΡΙΟΥ</t>
  </si>
  <si>
    <t>1711131</t>
  </si>
  <si>
    <t>Λ ΚΗΦΙΣΙΑΣ 197 ΚΑΙ ΑΝΑΒΡΥΤΩΝ 40-42 ΜΑΡΟΥΣΙ</t>
  </si>
  <si>
    <t>GAS-FIFTEEN LTD| RINA CONSULTING SPA| SAIPEM LTD GREECE BRANCH| ΑΣΠΡΟΦΟΣ ΜΟΝΟΠΡΟΣΩΠΗ TEΧΝΙΚΗ ΕΤΑΙΡΕΙΑ ΑΕ| ΔΕΠΑ ΕΜΠΟΡΙΑΣ ΑΕ| ΔΙΑΧΕΙΡΙΣΤΗΣ ΕΘΝΙΚΟΥ ΣΥΣΤΗΜΑΤΟΣ ΦΥΣΙΚΟΥ ΑΕΡΙΟΥ ΑΝΩΝΥΜΗ ΕΤΑΙΡΕΙΑ| ΤΕΡΝΑ ΑΝΩΝΥΜΟΣ ΤΟΥΡΙΣΤΙΚΗ ΤΕΧΝΙΚΗ ΚΑΙ ΝΑΥΤΙΛΙΚΗ ΕΤΑΙΡΕΙΑ|</t>
  </si>
  <si>
    <t>ΥΠΟΣΤΗΡΙΞΗ ΤΗΣ ΛΕΙΤΟΥΡΓΙΑΣ ΤΗΣ ΕΠΙΤΕΛΙΚΗΣ ΔΟΜΗΣ ΕΣΠΑ ΥΠΕΝ ΣΤΟ ΠΛΑΙΣΙΟ ΤΗΣ ΠΡΟΓΡΑΜΜΑΤΙΚΗΣ ΠΕΡΙΟΔΟΥ 2021  2027</t>
  </si>
  <si>
    <t>Η Υποστήριξης της λειτουργίας της Επιτελικής Δομής ΕΣΠΑ ΥΠΕΝ στο πλαίσιο της Προγραμματικής Περιόδου 20212027  περιλαμβάνει ενέργειες που αφορούν στην αποτελεσματική άσκηση των αρμοδιοτήτων της καθώς και στην επιστημονική και τεχνική υποστήριξή της καθ όλο το χρονικό διάστημα υλοποίησης του Προγράμματος ΕΣΠΑ 20212027</t>
  </si>
  <si>
    <t>182 Ενίσχυση της ικανότητας των αρχών του κράτους μέλους, των δικαιούχων και των οικείων εταίρων|26 Άλλες μη προσδιοριζόμενες υπηρεσίες|EL30 Αττικής|EL41 Βορείου Αιγαίου|EL42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</si>
  <si>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AMPLUS ΑΝΩΝΥΜΗ ΕΤΑΙΡΕΙΑ ΟΛΟΚΛΗΡΩΜΕΝΩΝ ΛΥΣΕΩΝ ΠΛΗΡΟΦΟΡΙΚΗΣ| ΚΟΙΝΩΝΙΚΟΣ ΣΥΝΕΤΑΙΡΙΣΜΟΣ ΠΕΡΙΟΡΙΣΜΕΝΗΣ ΕΥΘΥΝΗΣ ΤΟΜΕΑ ΨΥΧΙΚΗΣ ΥΓΕΙΑΣ ΝΟΜΟΥ ΑΤΤΙΚΗΣ| ΥΠΟΥΡΓΕΙΟ ΠΕΡΙΒΑΛΛΟΝΤΟΣ ΚΑΙ ΕΝΕΡΓΕΙΑΣ ΥΠΕΝ|</t>
  </si>
  <si>
    <t>Διασύνδεση της Κρήτης με το ΕΣΜΗΕ Φάση ΙΙ Διασύνδεση ΣΡ ικανότητας 2x500MW Κρήτη  Αττική  2ο στάδιο</t>
  </si>
  <si>
    <t>Η ηλεκτρική διασύνδεση της Κρήτης με την Αττική είναι επί του παρόντος η μεγαλύτερη επένδυση τόσο από άποψη κόστους όσο και από άποψη τεχνικής πολυπλοκότητας για τη μεταφορά ηλεκτρικής ενέργειας που γίνεται στην Ελλάδα με στόχο τον τερματισμό της ηλεκτρικής απομόνωσης της Κρήτης από το ηλεκτρικό δίκτυο της ηπειρωτικής Ελλάδας και την κάλυψη των αυξημένων μελλοντικών αναγκών του νησιού Να σημειωθεί ότι το έργο αυτό αποτελεί τη μεγαλύτερη σε μήκος και βάθος υπό κατασκευή καλωδιακή υποβρύχια και υπόγεια διασύνδεση συνεχούς ρεύματος υψηλής τάσης στην ΕλλάδαΤο προτεινόμενο έργο αφορά την ολοκλήρωση της Φάσης ΙΙ του έργου που καθιστά εφικτή την τροφοδότηση σημαντικού μέρους του φορτίου του νησιού από το ΕΣΜΗΕ και σε συνδυασμό ε τη Φάση Ι της διασύνδεσης της Κρήτης ε την Πελοπόννησο οδηγεί στην πλήρη απεξάρτηση του νησιού από τις μονάδες παραγωγής με καύσιμο πετρέλαιο που μέχρι σήμερα εξασφάλιζαν την ενεργειακή του επάρκεια Με τις δύο αυτές διασυνδέσεις επιτυγχάνεται ενεργειακή επάρκεια χωρίς τη χρήση των πετρελαϊκών αυτών μονάδων και επομένως με σημαντικά μειωμένο περιβαλλοντικό αποτύπωμα Ταυτόχρονα με την υποκατάσταση της πετρελαϊκής παραγωγής στην Κρήτη περιορίζεται αισθητά το κόστος ηλεκτρικής τροφοδότησης του νησιού επιτρέποντας την αποκλιμάκωση των χρεώσεων για Υπηρεσίες Κοινής Ωφέλειας στους λογαριασμούς των καταναλωτών όλης της χώραςΠρόκειται για έργο στρατηγικής εθνικής σημασίας με μεγάλη προστιθέμενη αξία που έχει χαρακτηριστεί με την Απόφαση του Υπουργού Ενέργειας ΗΛΒΦ82954οικ 18457812122017 ως έργο γενικότερης σημασίας για την οικονομία της χώρας Οι δύο φάσεις της Διασύνδεσης συνιστούν το μεγαλύτερο έργο σε επίπεδο προϋπολογισμού τεχνολογικής καινοτομίας και πολυπλοκότητας που έχει υλοποιηθεί έως σήμερα στο Ελληνικό Σύστημα Μεταφοράς Ηλεκτρικής Ενέργειας</t>
  </si>
  <si>
    <t>053 Έξυπνα ενεργειακά συστήματα (συμπεριλαμβανομένων των έξυπνων ενεργειακών δικτύων και των συστημάτων  ΤΠΕ) και σχετικά συστήματα αποθήκευσης|01 Επιχορήγηση|33 Καμία εδαφική στόχευση|12 Ηλεκτρική ενέργεια, φυσικό αέριο, ατμός, ζεστό νερό και κλιματισμός|EL30 Αττικής|EL42 Νοτίου Αιγαίου|EL43 Κρήτης|EL51 Ανατολικής Μακεδονίας, Θράκης|EL52 Κεντρικής Μακεδονίας|EL53 Δυτικής Μακεδονίας|EL54 Ηπείρου|EL61 Θεσσαλίας|EL62 Ιονίων Νήσων|EL63 Δυτικής Ελλάδας|EL64 Στερεάς Ελλάδας|EL65 Πελοποννήσου|03 Ουδετερότητα ως προς το φύλο|11 Καμία συνεισφορά στις μακροπεριφερειακές στρατηγικές και στις στρατηγικές για τις θαλάσσιες λεκάνες</t>
  </si>
  <si>
    <t>ΗΛΕΚΤΡΙΚΗ ΔΙΑΣΥΝΔΕΣΗ ΚΡΗΤΗΣ – ΑΤΤΙΚΗΣ ΑΡΙΑΔΝΗ  ΜΟΝΟΠΡΟΣΩΠΗ Α.Ε. ΕΙΔΙΚΟΥ ΣΚΟΠΟΥ</t>
  </si>
  <si>
    <t>5070709</t>
  </si>
  <si>
    <t>ΔΥΡΡΑΧΙΟΥ 89        ΑΘΗΝΑ</t>
  </si>
  <si>
    <t>NEXANS NORWAY SA| NKT HV CABLES AB GREEK BRANCH| PRYSMIAN POWER LINK SRL GREEK BRANCH| SIEMENS AKTIENGESELLSCHAFT| SIEMENS ENERGY ΜΟΝΟΠΡΟΣΩΠΗ ΑΝΩΝΥΜΗ ΕΤΑΙΡΕΙΑ| ΤΕΡΝΑ ΑΝΩΝΥΜΟΣ ΤΟΥΡΙΣΤΙΚΗ ΤΕΧΝΙΚΗ ΚΑΙ ΝΑΥΤΙΛΙΚΗ ΕΤΑΙΡΕΙΑ|</t>
  </si>
  <si>
    <t>No</t>
  </si>
  <si>
    <t>Operation Selection Date</t>
  </si>
  <si>
    <t xml:space="preserve">List of Operations / Article 49 / 31.08.2024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</si>
</sst>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7" x14ac:knownFonts="1">
    <font>
      <sz val="11"/>
      <color theme="1"/>
      <name val="Calibri"/>
    </font>
    <font>
      <sz val="8"/>
      <color theme="1"/>
      <name val="Tahoma"/>
      <family val="2"/>
      <charset val="161"/>
    </font>
    <font>
      <b/>
      <sz val="18"/>
      <color theme="1"/>
      <name val="Arial"/>
      <family val="2"/>
      <charset val="161"/>
    </font>
    <font>
      <sz val="8"/>
      <color theme="1"/>
      <name val="Tahoma"/>
      <family val="2"/>
      <charset val="161"/>
    </font>
    <font>
      <b/>
      <sz val="8"/>
      <color theme="1"/>
      <name val="Tahoma"/>
      <family val="2"/>
      <charset val="161"/>
    </font>
    <font>
      <b/>
      <sz val="10"/>
      <color theme="1"/>
      <name val="Tahoma"/>
      <family val="2"/>
      <charset val="161"/>
    </font>
    <font>
      <sz val="8"/>
      <name val="Tahoma"/>
      <family val="2"/>
      <charset val="161"/>
    </font>
  </fonts>
  <fills count="3">
    <fill>
      <patternFill patternType="none"/>
    </fill>
    <fill>
      <patternFill patternType="gray125"/>
    </fill>
    <fill>
      <patternFill patternType="solid">
        <fgColor rgb="FFCFE0F1"/>
      </patternFill>
    </fill>
  </fills>
  <borders count="2">
    <border>
      <left/>
      <right/>
      <top/>
      <bottom/>
      <diagonal/>
    </border>
    <border>
      <left style="thin">
        <color rgb="FF777777"/>
      </left>
      <right style="thin">
        <color rgb="FF777777"/>
      </right>
      <top style="thin">
        <color rgb="FF777777"/>
      </top>
      <bottom style="thin">
        <color rgb="FF777777"/>
      </bottom>
      <diagonal/>
    </border>
  </borders>
  <cellStyleXfs count="1">
    <xf numFmtId="0" fontId="0" fillId="0" borderId="0"/>
  </cellStyleXfs>
  <cellXfs count="17">
    <xf numFmtId="0" fontId="0" fillId="0" borderId="0" xfId="0"/>
    <xf numFmtId="0" fontId="0" fillId="0" borderId="0" xfId="0" applyAlignment="1">
      <alignment vertical="center"/>
    </xf>
    <xf numFmtId="0" fontId="1" fillId="0" borderId="1" xfId="0" applyFont="1" applyBorder="1" applyAlignment="1">
      <alignment horizontal="left" vertical="center" wrapText="1"/>
    </xf>
    <xf numFmtId="4" fontId="1" fillId="0" borderId="1" xfId="0" applyNumberFormat="1" applyFont="1" applyBorder="1" applyAlignment="1">
      <alignment horizontal="right" vertical="center" wrapText="1"/>
    </xf>
    <xf numFmtId="0" fontId="0" fillId="0" borderId="1" xfId="0" applyBorder="1" applyAlignment="1">
      <alignment horizontal="left" vertical="center" wrapText="1"/>
    </xf>
    <xf numFmtId="0" fontId="0" fillId="0" borderId="0" xfId="0" applyAlignment="1">
      <alignment horizontal="center" vertical="center"/>
    </xf>
    <xf numFmtId="0" fontId="1" fillId="0" borderId="1" xfId="0" applyFont="1" applyBorder="1" applyAlignment="1">
      <alignment horizontal="center" vertical="center" wrapText="1"/>
    </xf>
    <xf numFmtId="0" fontId="2" fillId="0" borderId="0" xfId="0" applyFont="1" applyAlignment="1">
      <alignment horizontal="left" vertical="center"/>
    </xf>
    <xf numFmtId="14" fontId="3"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4" fontId="5" fillId="0" borderId="0" xfId="0" applyNumberFormat="1" applyFont="1" applyAlignment="1">
      <alignment horizontal="left" vertical="center"/>
    </xf>
    <xf numFmtId="14" fontId="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 fontId="6" fillId="0" borderId="1" xfId="0" applyNumberFormat="1" applyFont="1" applyBorder="1" applyAlignment="1">
      <alignment horizontal="right" vertical="center" wrapText="1"/>
    </xf>
    <xf numFmtId="0" fontId="2" fillId="0" borderId="0" xfId="0" applyFont="1" applyAlignment="1">
      <alignment horizontal="left" vertical="center"/>
    </xf>
  </cellXfs>
  <cellStyles count="1">
    <cellStyle name="Κανονικό"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Y34"/>
  <sheetViews>
    <sheetView showGridLines="0" tabSelected="1" zoomScale="90" zoomScaleNormal="90" workbookViewId="0">
      <selection activeCell="C3" sqref="C3"/>
    </sheetView>
  </sheetViews>
  <sheetFormatPr defaultRowHeight="15" x14ac:dyDescent="0.25"/>
  <cols>
    <col min="1" max="1" width="1.42578125" style="1" customWidth="1"/>
    <col min="2" max="2" width="6.7109375" style="1" customWidth="1"/>
    <col min="3" max="3" width="15.85546875" style="1" customWidth="1"/>
    <col min="4" max="4" width="28.140625" style="1" customWidth="1"/>
    <col min="5" max="5" width="12.42578125" style="1" customWidth="1"/>
    <col min="6" max="6" width="14.42578125" style="1" customWidth="1"/>
    <col min="7" max="7" width="28.140625" style="1" customWidth="1"/>
    <col min="8" max="8" width="14.42578125" style="1" customWidth="1"/>
    <col min="9" max="9" width="118.42578125" style="1" customWidth="1"/>
    <col min="10" max="11" width="14.42578125" style="1" customWidth="1"/>
    <col min="12" max="12" width="17.28515625" style="1" customWidth="1"/>
    <col min="13" max="13" width="8.28515625" style="1" customWidth="1"/>
    <col min="14" max="14" width="57.140625" style="1" customWidth="1"/>
    <col min="15" max="15" width="24" style="1" customWidth="1"/>
    <col min="16" max="16" width="20.5703125" style="1" customWidth="1"/>
    <col min="17" max="17" width="21.28515625" style="5" customWidth="1"/>
    <col min="18" max="18" width="14.42578125" style="5" customWidth="1"/>
    <col min="19" max="19" width="17.85546875" style="1" customWidth="1"/>
    <col min="20" max="20" width="20.5703125" style="1" customWidth="1"/>
    <col min="21" max="21" width="19" style="1" customWidth="1"/>
    <col min="22" max="22" width="30" style="1" customWidth="1"/>
    <col min="23" max="23" width="50.28515625" style="1" customWidth="1"/>
    <col min="24" max="24" width="29" style="1" customWidth="1"/>
    <col min="25" max="25" width="15.28515625" style="1" customWidth="1"/>
    <col min="26" max="16384" width="9.140625" style="1"/>
  </cols>
  <sheetData>
    <row r="2" spans="2:25" ht="23.25" x14ac:dyDescent="0.25">
      <c r="C2" s="16" t="s">
        <v>215</v>
      </c>
      <c r="D2" s="16"/>
      <c r="E2" s="16"/>
      <c r="F2" s="16"/>
      <c r="G2" s="16"/>
      <c r="H2" s="16"/>
      <c r="I2" s="16"/>
      <c r="J2" s="16"/>
      <c r="K2" s="16"/>
      <c r="L2" s="16"/>
      <c r="M2" s="16"/>
      <c r="N2" s="16"/>
      <c r="O2" s="16"/>
      <c r="P2" s="16"/>
      <c r="Q2" s="16"/>
      <c r="R2" s="16"/>
      <c r="S2" s="16"/>
      <c r="T2" s="16"/>
      <c r="U2" s="16"/>
      <c r="V2" s="16"/>
      <c r="W2" s="16"/>
      <c r="X2" s="16"/>
      <c r="Y2" s="16"/>
    </row>
    <row r="3" spans="2:25" ht="23.25" x14ac:dyDescent="0.25">
      <c r="C3" s="7"/>
      <c r="D3" s="7"/>
      <c r="E3" s="7"/>
      <c r="F3" s="7"/>
      <c r="G3" s="7"/>
      <c r="H3" s="7"/>
      <c r="I3" s="7"/>
      <c r="J3" s="7"/>
      <c r="K3" s="7"/>
      <c r="L3" s="7"/>
      <c r="M3" s="7"/>
      <c r="N3" s="7"/>
      <c r="O3" s="12">
        <f>SUBTOTAL(9,O5:O34)</f>
        <v>1028292847.9300001</v>
      </c>
      <c r="P3" s="12">
        <f>SUBTOTAL(9,P5:P34)</f>
        <v>560822853.43594146</v>
      </c>
      <c r="Q3" s="7"/>
      <c r="R3" s="7"/>
      <c r="S3" s="7"/>
      <c r="T3" s="7"/>
      <c r="U3" s="7"/>
      <c r="V3" s="7"/>
      <c r="W3" s="7"/>
      <c r="X3" s="7"/>
      <c r="Y3" s="7"/>
    </row>
    <row r="4" spans="2:25" ht="31.5" x14ac:dyDescent="0.25">
      <c r="B4" s="10" t="s">
        <v>213</v>
      </c>
      <c r="C4" s="11" t="s">
        <v>0</v>
      </c>
      <c r="D4" s="11" t="s">
        <v>1</v>
      </c>
      <c r="E4" s="11" t="s">
        <v>2</v>
      </c>
      <c r="F4" s="10" t="s">
        <v>3</v>
      </c>
      <c r="G4" s="11" t="s">
        <v>4</v>
      </c>
      <c r="H4" s="11" t="s">
        <v>5</v>
      </c>
      <c r="I4" s="11" t="s">
        <v>6</v>
      </c>
      <c r="J4" s="11" t="s">
        <v>214</v>
      </c>
      <c r="K4" s="11" t="s">
        <v>7</v>
      </c>
      <c r="L4" s="11" t="s">
        <v>8</v>
      </c>
      <c r="M4" s="11" t="s">
        <v>9</v>
      </c>
      <c r="N4" s="11" t="s">
        <v>10</v>
      </c>
      <c r="O4" s="11" t="s">
        <v>11</v>
      </c>
      <c r="P4" s="11" t="s">
        <v>12</v>
      </c>
      <c r="Q4" s="10" t="s">
        <v>13</v>
      </c>
      <c r="R4" s="10" t="s">
        <v>14</v>
      </c>
      <c r="S4" s="11" t="s">
        <v>15</v>
      </c>
      <c r="T4" s="11" t="s">
        <v>16</v>
      </c>
      <c r="U4" s="11" t="s">
        <v>17</v>
      </c>
      <c r="V4" s="11" t="s">
        <v>18</v>
      </c>
      <c r="W4" s="11" t="s">
        <v>19</v>
      </c>
      <c r="X4" s="11" t="s">
        <v>20</v>
      </c>
    </row>
    <row r="5" spans="2:25" ht="165.75" customHeight="1" x14ac:dyDescent="0.25">
      <c r="B5" s="6">
        <v>1</v>
      </c>
      <c r="C5" s="2" t="s">
        <v>21</v>
      </c>
      <c r="D5" s="2" t="s">
        <v>22</v>
      </c>
      <c r="E5" s="2" t="s">
        <v>23</v>
      </c>
      <c r="F5" s="14">
        <v>6001841</v>
      </c>
      <c r="G5" s="2" t="s">
        <v>24</v>
      </c>
      <c r="H5" s="2" t="s">
        <v>25</v>
      </c>
      <c r="I5" s="2" t="s">
        <v>26</v>
      </c>
      <c r="J5" s="8">
        <v>45408</v>
      </c>
      <c r="K5" s="13">
        <v>44335</v>
      </c>
      <c r="L5" s="13">
        <v>46387</v>
      </c>
      <c r="M5" s="2" t="s">
        <v>27</v>
      </c>
      <c r="N5" s="2" t="s">
        <v>28</v>
      </c>
      <c r="O5" s="3">
        <v>28535336.710000001</v>
      </c>
      <c r="P5" s="3">
        <v>10808068.35303143</v>
      </c>
      <c r="Q5" s="6" t="s">
        <v>29</v>
      </c>
      <c r="R5" s="9">
        <v>0.59999999250734382</v>
      </c>
      <c r="S5" s="2" t="s">
        <v>30</v>
      </c>
      <c r="T5" s="2" t="s">
        <v>31</v>
      </c>
      <c r="U5" s="4"/>
      <c r="V5" s="2" t="s">
        <v>32</v>
      </c>
      <c r="W5" s="2" t="s">
        <v>33</v>
      </c>
      <c r="X5" s="4"/>
    </row>
    <row r="6" spans="2:25" ht="115.5" customHeight="1" x14ac:dyDescent="0.25">
      <c r="B6" s="6">
        <v>2</v>
      </c>
      <c r="C6" s="2" t="s">
        <v>21</v>
      </c>
      <c r="D6" s="2" t="s">
        <v>34</v>
      </c>
      <c r="E6" s="2" t="s">
        <v>35</v>
      </c>
      <c r="F6" s="14">
        <v>6003536</v>
      </c>
      <c r="G6" s="2" t="s">
        <v>36</v>
      </c>
      <c r="H6" s="2" t="s">
        <v>195</v>
      </c>
      <c r="I6" s="2" t="s">
        <v>37</v>
      </c>
      <c r="J6" s="8">
        <v>45460</v>
      </c>
      <c r="K6" s="13">
        <v>45383</v>
      </c>
      <c r="L6" s="13">
        <v>47483</v>
      </c>
      <c r="M6" s="2" t="s">
        <v>27</v>
      </c>
      <c r="N6" s="2" t="s">
        <v>38</v>
      </c>
      <c r="O6" s="3">
        <v>27057800</v>
      </c>
      <c r="P6" s="3">
        <v>22999129.806184381</v>
      </c>
      <c r="Q6" s="6" t="s">
        <v>39</v>
      </c>
      <c r="R6" s="9">
        <v>0.84999999283697791</v>
      </c>
      <c r="S6" s="2" t="s">
        <v>40</v>
      </c>
      <c r="T6" s="2" t="s">
        <v>41</v>
      </c>
      <c r="U6" s="4"/>
      <c r="V6" s="2" t="s">
        <v>42</v>
      </c>
      <c r="W6" s="4"/>
      <c r="X6" s="4"/>
    </row>
    <row r="7" spans="2:25" ht="99.75" customHeight="1" x14ac:dyDescent="0.25">
      <c r="B7" s="6">
        <v>3</v>
      </c>
      <c r="C7" s="2" t="s">
        <v>21</v>
      </c>
      <c r="D7" s="2" t="s">
        <v>43</v>
      </c>
      <c r="E7" s="2" t="s">
        <v>44</v>
      </c>
      <c r="F7" s="14">
        <v>6003752</v>
      </c>
      <c r="G7" s="2" t="s">
        <v>45</v>
      </c>
      <c r="H7" s="2" t="s">
        <v>25</v>
      </c>
      <c r="I7" s="2" t="s">
        <v>46</v>
      </c>
      <c r="J7" s="8">
        <v>45371</v>
      </c>
      <c r="K7" s="13">
        <v>44995</v>
      </c>
      <c r="L7" s="13">
        <v>47483</v>
      </c>
      <c r="M7" s="2" t="s">
        <v>27</v>
      </c>
      <c r="N7" s="2" t="s">
        <v>47</v>
      </c>
      <c r="O7" s="3">
        <v>2420190.58</v>
      </c>
      <c r="P7" s="3">
        <v>1700041.9150060215</v>
      </c>
      <c r="Q7" s="6" t="s">
        <v>29</v>
      </c>
      <c r="R7" s="9">
        <v>0.70244134038651673</v>
      </c>
      <c r="S7" s="2" t="s">
        <v>48</v>
      </c>
      <c r="T7" s="2" t="s">
        <v>49</v>
      </c>
      <c r="U7" s="4"/>
      <c r="V7" s="2" t="s">
        <v>50</v>
      </c>
      <c r="W7" s="2" t="s">
        <v>51</v>
      </c>
      <c r="X7" s="4"/>
    </row>
    <row r="8" spans="2:25" ht="142.5" customHeight="1" x14ac:dyDescent="0.25">
      <c r="B8" s="6">
        <v>4</v>
      </c>
      <c r="C8" s="2" t="s">
        <v>21</v>
      </c>
      <c r="D8" s="2" t="s">
        <v>52</v>
      </c>
      <c r="E8" s="2" t="s">
        <v>53</v>
      </c>
      <c r="F8" s="14">
        <v>6003796</v>
      </c>
      <c r="G8" s="2" t="s">
        <v>54</v>
      </c>
      <c r="H8" s="2" t="s">
        <v>25</v>
      </c>
      <c r="I8" s="2" t="s">
        <v>55</v>
      </c>
      <c r="J8" s="8">
        <v>45274</v>
      </c>
      <c r="K8" s="13">
        <v>44582</v>
      </c>
      <c r="L8" s="13">
        <v>47483</v>
      </c>
      <c r="M8" s="2" t="s">
        <v>27</v>
      </c>
      <c r="N8" s="2" t="s">
        <v>56</v>
      </c>
      <c r="O8" s="15">
        <v>2500000</v>
      </c>
      <c r="P8" s="3">
        <v>2124999.83</v>
      </c>
      <c r="Q8" s="6" t="s">
        <v>39</v>
      </c>
      <c r="R8" s="9">
        <v>0.84999993311991895</v>
      </c>
      <c r="S8" s="2" t="s">
        <v>57</v>
      </c>
      <c r="T8" s="2" t="s">
        <v>58</v>
      </c>
      <c r="U8" s="4"/>
      <c r="V8" s="2" t="s">
        <v>59</v>
      </c>
      <c r="W8" s="2" t="s">
        <v>60</v>
      </c>
      <c r="X8" s="4"/>
    </row>
    <row r="9" spans="2:25" ht="168.75" customHeight="1" x14ac:dyDescent="0.25">
      <c r="B9" s="6">
        <v>5</v>
      </c>
      <c r="C9" s="2" t="s">
        <v>21</v>
      </c>
      <c r="D9" s="2" t="s">
        <v>34</v>
      </c>
      <c r="E9" s="2" t="s">
        <v>35</v>
      </c>
      <c r="F9" s="14">
        <v>6004238</v>
      </c>
      <c r="G9" s="2" t="s">
        <v>61</v>
      </c>
      <c r="H9" s="2" t="s">
        <v>195</v>
      </c>
      <c r="I9" s="2" t="s">
        <v>62</v>
      </c>
      <c r="J9" s="8">
        <v>45279</v>
      </c>
      <c r="K9" s="13">
        <v>45474</v>
      </c>
      <c r="L9" s="13">
        <v>46022</v>
      </c>
      <c r="M9" s="2" t="s">
        <v>27</v>
      </c>
      <c r="N9" s="2" t="s">
        <v>63</v>
      </c>
      <c r="O9" s="3">
        <v>17204000</v>
      </c>
      <c r="P9" s="3">
        <v>14623399.876767367</v>
      </c>
      <c r="Q9" s="6" t="s">
        <v>39</v>
      </c>
      <c r="R9" s="9">
        <v>0.84999999283697791</v>
      </c>
      <c r="S9" s="2" t="s">
        <v>64</v>
      </c>
      <c r="T9" s="2" t="s">
        <v>65</v>
      </c>
      <c r="U9" s="4"/>
      <c r="V9" s="2" t="s">
        <v>66</v>
      </c>
      <c r="W9" s="2" t="s">
        <v>67</v>
      </c>
      <c r="X9" s="4"/>
    </row>
    <row r="10" spans="2:25" ht="129" customHeight="1" x14ac:dyDescent="0.25">
      <c r="B10" s="6">
        <v>6</v>
      </c>
      <c r="C10" s="2" t="s">
        <v>21</v>
      </c>
      <c r="D10" s="2" t="s">
        <v>22</v>
      </c>
      <c r="E10" s="2" t="s">
        <v>68</v>
      </c>
      <c r="F10" s="14">
        <v>6004493</v>
      </c>
      <c r="G10" s="2" t="s">
        <v>69</v>
      </c>
      <c r="H10" s="2" t="s">
        <v>25</v>
      </c>
      <c r="I10" s="2" t="s">
        <v>70</v>
      </c>
      <c r="J10" s="8">
        <v>45378</v>
      </c>
      <c r="K10" s="13">
        <v>45444</v>
      </c>
      <c r="L10" s="13">
        <v>46387</v>
      </c>
      <c r="M10" s="2" t="s">
        <v>27</v>
      </c>
      <c r="N10" s="2" t="s">
        <v>71</v>
      </c>
      <c r="O10" s="3">
        <v>8618279</v>
      </c>
      <c r="P10" s="3">
        <v>4862777.6812747968</v>
      </c>
      <c r="Q10" s="6" t="s">
        <v>29</v>
      </c>
      <c r="R10" s="9">
        <v>0.59999999250734382</v>
      </c>
      <c r="S10" s="2" t="s">
        <v>72</v>
      </c>
      <c r="T10" s="2" t="s">
        <v>73</v>
      </c>
      <c r="U10" s="4"/>
      <c r="V10" s="2" t="s">
        <v>74</v>
      </c>
      <c r="W10" s="4"/>
      <c r="X10" s="4"/>
    </row>
    <row r="11" spans="2:25" ht="231" x14ac:dyDescent="0.25">
      <c r="B11" s="6">
        <v>7</v>
      </c>
      <c r="C11" s="2" t="s">
        <v>21</v>
      </c>
      <c r="D11" s="2" t="s">
        <v>22</v>
      </c>
      <c r="E11" s="2" t="s">
        <v>68</v>
      </c>
      <c r="F11" s="14">
        <v>6004504</v>
      </c>
      <c r="G11" s="2" t="s">
        <v>75</v>
      </c>
      <c r="H11" s="2" t="s">
        <v>25</v>
      </c>
      <c r="I11" s="2" t="s">
        <v>76</v>
      </c>
      <c r="J11" s="8">
        <v>45365</v>
      </c>
      <c r="K11" s="13">
        <v>45306</v>
      </c>
      <c r="L11" s="13">
        <v>46386</v>
      </c>
      <c r="M11" s="2" t="s">
        <v>27</v>
      </c>
      <c r="N11" s="2" t="s">
        <v>77</v>
      </c>
      <c r="O11" s="3">
        <v>22579711.780000001</v>
      </c>
      <c r="P11" s="3">
        <v>16963740.991800684</v>
      </c>
      <c r="Q11" s="6" t="s">
        <v>29</v>
      </c>
      <c r="R11" s="9">
        <v>0.84999999588124941</v>
      </c>
      <c r="S11" s="2" t="s">
        <v>78</v>
      </c>
      <c r="T11" s="2" t="s">
        <v>79</v>
      </c>
      <c r="U11" s="4"/>
      <c r="V11" s="2" t="s">
        <v>80</v>
      </c>
      <c r="W11" s="4"/>
      <c r="X11" s="4"/>
    </row>
    <row r="12" spans="2:25" ht="94.5" x14ac:dyDescent="0.25">
      <c r="B12" s="6">
        <v>8</v>
      </c>
      <c r="C12" s="2" t="s">
        <v>21</v>
      </c>
      <c r="D12" s="2" t="s">
        <v>22</v>
      </c>
      <c r="E12" s="2" t="s">
        <v>68</v>
      </c>
      <c r="F12" s="14">
        <v>6004533</v>
      </c>
      <c r="G12" s="2" t="s">
        <v>81</v>
      </c>
      <c r="H12" s="2" t="s">
        <v>25</v>
      </c>
      <c r="I12" s="2" t="s">
        <v>82</v>
      </c>
      <c r="J12" s="8">
        <v>45379</v>
      </c>
      <c r="K12" s="13">
        <v>45261</v>
      </c>
      <c r="L12" s="13">
        <v>46111</v>
      </c>
      <c r="M12" s="2" t="s">
        <v>27</v>
      </c>
      <c r="N12" s="2" t="s">
        <v>71</v>
      </c>
      <c r="O12" s="3">
        <v>1240000</v>
      </c>
      <c r="P12" s="3">
        <v>743999.99070910632</v>
      </c>
      <c r="Q12" s="6" t="s">
        <v>29</v>
      </c>
      <c r="R12" s="9">
        <v>0.59999999250734382</v>
      </c>
      <c r="S12" s="2" t="s">
        <v>83</v>
      </c>
      <c r="T12" s="2" t="s">
        <v>84</v>
      </c>
      <c r="U12" s="4"/>
      <c r="V12" s="4"/>
      <c r="W12" s="4"/>
      <c r="X12" s="4"/>
    </row>
    <row r="13" spans="2:25" ht="105" x14ac:dyDescent="0.25">
      <c r="B13" s="6">
        <v>9</v>
      </c>
      <c r="C13" s="2" t="s">
        <v>21</v>
      </c>
      <c r="D13" s="2" t="s">
        <v>22</v>
      </c>
      <c r="E13" s="2" t="s">
        <v>68</v>
      </c>
      <c r="F13" s="14">
        <v>6004534</v>
      </c>
      <c r="G13" s="2" t="s">
        <v>85</v>
      </c>
      <c r="H13" s="2" t="s">
        <v>25</v>
      </c>
      <c r="I13" s="2" t="s">
        <v>86</v>
      </c>
      <c r="J13" s="8">
        <v>45379</v>
      </c>
      <c r="K13" s="13">
        <v>45055</v>
      </c>
      <c r="L13" s="13">
        <v>45657</v>
      </c>
      <c r="M13" s="2" t="s">
        <v>27</v>
      </c>
      <c r="N13" s="2" t="s">
        <v>87</v>
      </c>
      <c r="O13" s="3">
        <v>12486064.539999999</v>
      </c>
      <c r="P13" s="3">
        <v>7967614.8203922128</v>
      </c>
      <c r="Q13" s="6" t="s">
        <v>29</v>
      </c>
      <c r="R13" s="9">
        <v>0.84999999588124941</v>
      </c>
      <c r="S13" s="2" t="s">
        <v>88</v>
      </c>
      <c r="T13" s="2" t="s">
        <v>89</v>
      </c>
      <c r="U13" s="4"/>
      <c r="V13" s="2" t="s">
        <v>90</v>
      </c>
      <c r="W13" s="2" t="s">
        <v>91</v>
      </c>
      <c r="X13" s="4"/>
    </row>
    <row r="14" spans="2:25" ht="94.5" x14ac:dyDescent="0.25">
      <c r="B14" s="6">
        <v>10</v>
      </c>
      <c r="C14" s="2" t="s">
        <v>21</v>
      </c>
      <c r="D14" s="2" t="s">
        <v>34</v>
      </c>
      <c r="E14" s="2" t="s">
        <v>35</v>
      </c>
      <c r="F14" s="14">
        <v>6004818</v>
      </c>
      <c r="G14" s="2" t="s">
        <v>92</v>
      </c>
      <c r="H14" s="2" t="s">
        <v>195</v>
      </c>
      <c r="I14" s="2" t="s">
        <v>93</v>
      </c>
      <c r="J14" s="8">
        <v>45335</v>
      </c>
      <c r="K14" s="13">
        <v>45427</v>
      </c>
      <c r="L14" s="13">
        <v>46156</v>
      </c>
      <c r="M14" s="2" t="s">
        <v>27</v>
      </c>
      <c r="N14" s="2" t="s">
        <v>63</v>
      </c>
      <c r="O14" s="3">
        <v>17612000</v>
      </c>
      <c r="P14" s="3">
        <v>14970199.873844855</v>
      </c>
      <c r="Q14" s="6" t="s">
        <v>39</v>
      </c>
      <c r="R14" s="9">
        <v>0.84999999283697791</v>
      </c>
      <c r="S14" s="2" t="s">
        <v>94</v>
      </c>
      <c r="T14" s="2" t="s">
        <v>95</v>
      </c>
      <c r="U14" s="4"/>
      <c r="V14" s="2" t="s">
        <v>96</v>
      </c>
      <c r="W14" s="2" t="s">
        <v>67</v>
      </c>
      <c r="X14" s="4"/>
    </row>
    <row r="15" spans="2:25" ht="189" x14ac:dyDescent="0.25">
      <c r="B15" s="6">
        <v>11</v>
      </c>
      <c r="C15" s="2" t="s">
        <v>21</v>
      </c>
      <c r="D15" s="2" t="s">
        <v>97</v>
      </c>
      <c r="E15" s="2" t="s">
        <v>98</v>
      </c>
      <c r="F15" s="14">
        <v>6005097</v>
      </c>
      <c r="G15" s="2" t="s">
        <v>99</v>
      </c>
      <c r="H15" s="2" t="s">
        <v>25</v>
      </c>
      <c r="I15" s="2" t="s">
        <v>100</v>
      </c>
      <c r="J15" s="8">
        <v>45373</v>
      </c>
      <c r="K15" s="13">
        <v>45292</v>
      </c>
      <c r="L15" s="13">
        <v>47483</v>
      </c>
      <c r="M15" s="2" t="s">
        <v>27</v>
      </c>
      <c r="N15" s="2" t="s">
        <v>101</v>
      </c>
      <c r="O15" s="3">
        <v>18237874.68</v>
      </c>
      <c r="P15" s="3">
        <v>15502193.43958642</v>
      </c>
      <c r="Q15" s="6" t="s">
        <v>39</v>
      </c>
      <c r="R15" s="9">
        <v>0.84999999789374681</v>
      </c>
      <c r="S15" s="2" t="s">
        <v>102</v>
      </c>
      <c r="T15" s="2" t="s">
        <v>103</v>
      </c>
      <c r="U15" s="4"/>
      <c r="V15" s="2" t="s">
        <v>104</v>
      </c>
      <c r="W15" s="2" t="s">
        <v>105</v>
      </c>
      <c r="X15" s="4"/>
    </row>
    <row r="16" spans="2:25" ht="105" x14ac:dyDescent="0.25">
      <c r="B16" s="6">
        <v>12</v>
      </c>
      <c r="C16" s="2" t="s">
        <v>21</v>
      </c>
      <c r="D16" s="2" t="s">
        <v>97</v>
      </c>
      <c r="E16" s="2" t="s">
        <v>98</v>
      </c>
      <c r="F16" s="14">
        <v>6005123</v>
      </c>
      <c r="G16" s="2" t="s">
        <v>106</v>
      </c>
      <c r="H16" s="2" t="s">
        <v>25</v>
      </c>
      <c r="I16" s="2" t="s">
        <v>107</v>
      </c>
      <c r="J16" s="8">
        <v>45426</v>
      </c>
      <c r="K16" s="13">
        <v>45292</v>
      </c>
      <c r="L16" s="13">
        <v>47483</v>
      </c>
      <c r="M16" s="2" t="s">
        <v>27</v>
      </c>
      <c r="N16" s="2" t="s">
        <v>108</v>
      </c>
      <c r="O16" s="3">
        <v>11260951.439999999</v>
      </c>
      <c r="P16" s="3">
        <v>9571808.7002815846</v>
      </c>
      <c r="Q16" s="6" t="s">
        <v>39</v>
      </c>
      <c r="R16" s="9">
        <v>0.84999999789374681</v>
      </c>
      <c r="S16" s="2" t="s">
        <v>109</v>
      </c>
      <c r="T16" s="2" t="s">
        <v>110</v>
      </c>
      <c r="U16" s="4"/>
      <c r="V16" s="2" t="s">
        <v>111</v>
      </c>
      <c r="W16" s="4"/>
      <c r="X16" s="4"/>
    </row>
    <row r="17" spans="2:24" ht="63" x14ac:dyDescent="0.25">
      <c r="B17" s="6">
        <v>13</v>
      </c>
      <c r="C17" s="2" t="s">
        <v>21</v>
      </c>
      <c r="D17" s="2" t="s">
        <v>52</v>
      </c>
      <c r="E17" s="2" t="s">
        <v>53</v>
      </c>
      <c r="F17" s="14">
        <v>6005157</v>
      </c>
      <c r="G17" s="2" t="s">
        <v>112</v>
      </c>
      <c r="H17" s="2" t="s">
        <v>25</v>
      </c>
      <c r="I17" s="2" t="s">
        <v>113</v>
      </c>
      <c r="J17" s="8">
        <v>45307</v>
      </c>
      <c r="K17" s="13">
        <v>45310</v>
      </c>
      <c r="L17" s="13">
        <v>45473</v>
      </c>
      <c r="M17" s="2" t="s">
        <v>27</v>
      </c>
      <c r="N17" s="2" t="s">
        <v>114</v>
      </c>
      <c r="O17" s="3">
        <v>14500</v>
      </c>
      <c r="P17" s="3">
        <v>12324.999030238825</v>
      </c>
      <c r="Q17" s="6" t="s">
        <v>39</v>
      </c>
      <c r="R17" s="9">
        <v>0.84999993311991895</v>
      </c>
      <c r="S17" s="2" t="s">
        <v>57</v>
      </c>
      <c r="T17" s="2" t="s">
        <v>58</v>
      </c>
      <c r="U17" s="4"/>
      <c r="V17" s="2" t="s">
        <v>59</v>
      </c>
      <c r="W17" s="2" t="s">
        <v>115</v>
      </c>
      <c r="X17" s="4"/>
    </row>
    <row r="18" spans="2:24" ht="105" x14ac:dyDescent="0.25">
      <c r="B18" s="6">
        <v>14</v>
      </c>
      <c r="C18" s="2" t="s">
        <v>21</v>
      </c>
      <c r="D18" s="2" t="s">
        <v>97</v>
      </c>
      <c r="E18" s="2" t="s">
        <v>98</v>
      </c>
      <c r="F18" s="14">
        <v>6005171</v>
      </c>
      <c r="G18" s="2" t="s">
        <v>116</v>
      </c>
      <c r="H18" s="2" t="s">
        <v>25</v>
      </c>
      <c r="I18" s="2" t="s">
        <v>117</v>
      </c>
      <c r="J18" s="8">
        <v>45392</v>
      </c>
      <c r="K18" s="13">
        <v>45337</v>
      </c>
      <c r="L18" s="13">
        <v>47483</v>
      </c>
      <c r="M18" s="2" t="s">
        <v>27</v>
      </c>
      <c r="N18" s="2" t="s">
        <v>118</v>
      </c>
      <c r="O18" s="3">
        <v>7233491.7599999998</v>
      </c>
      <c r="P18" s="3">
        <v>5393514.2006351687</v>
      </c>
      <c r="Q18" s="6" t="s">
        <v>39</v>
      </c>
      <c r="R18" s="9">
        <v>0.84999999789374681</v>
      </c>
      <c r="S18" s="2" t="s">
        <v>119</v>
      </c>
      <c r="T18" s="2" t="s">
        <v>120</v>
      </c>
      <c r="U18" s="4"/>
      <c r="V18" s="2" t="s">
        <v>121</v>
      </c>
      <c r="W18" s="2" t="s">
        <v>122</v>
      </c>
      <c r="X18" s="4"/>
    </row>
    <row r="19" spans="2:24" ht="73.5" x14ac:dyDescent="0.25">
      <c r="B19" s="6">
        <v>15</v>
      </c>
      <c r="C19" s="2" t="s">
        <v>21</v>
      </c>
      <c r="D19" s="2" t="s">
        <v>97</v>
      </c>
      <c r="E19" s="2" t="s">
        <v>98</v>
      </c>
      <c r="F19" s="14">
        <v>6006302</v>
      </c>
      <c r="G19" s="2" t="s">
        <v>123</v>
      </c>
      <c r="H19" s="2" t="s">
        <v>25</v>
      </c>
      <c r="I19" s="2" t="s">
        <v>124</v>
      </c>
      <c r="J19" s="8">
        <v>45407</v>
      </c>
      <c r="K19" s="13">
        <v>45383</v>
      </c>
      <c r="L19" s="13">
        <v>47483</v>
      </c>
      <c r="M19" s="2" t="s">
        <v>27</v>
      </c>
      <c r="N19" s="2" t="s">
        <v>125</v>
      </c>
      <c r="O19" s="3">
        <v>270289</v>
      </c>
      <c r="P19" s="3">
        <v>229745.64943070294</v>
      </c>
      <c r="Q19" s="6" t="s">
        <v>39</v>
      </c>
      <c r="R19" s="9">
        <v>0.84999999789374681</v>
      </c>
      <c r="S19" s="2" t="s">
        <v>126</v>
      </c>
      <c r="T19" s="2" t="s">
        <v>127</v>
      </c>
      <c r="U19" s="4"/>
      <c r="V19" s="2" t="s">
        <v>128</v>
      </c>
      <c r="W19" s="2" t="s">
        <v>129</v>
      </c>
      <c r="X19" s="4"/>
    </row>
    <row r="20" spans="2:24" ht="73.5" x14ac:dyDescent="0.25">
      <c r="B20" s="6">
        <v>16</v>
      </c>
      <c r="C20" s="2" t="s">
        <v>21</v>
      </c>
      <c r="D20" s="2" t="s">
        <v>97</v>
      </c>
      <c r="E20" s="2" t="s">
        <v>98</v>
      </c>
      <c r="F20" s="14">
        <v>6006326</v>
      </c>
      <c r="G20" s="2" t="s">
        <v>130</v>
      </c>
      <c r="H20" s="2" t="s">
        <v>25</v>
      </c>
      <c r="I20" s="2" t="s">
        <v>131</v>
      </c>
      <c r="J20" s="8">
        <v>45490</v>
      </c>
      <c r="K20" s="13">
        <v>45401</v>
      </c>
      <c r="L20" s="13">
        <v>47483</v>
      </c>
      <c r="M20" s="2" t="s">
        <v>27</v>
      </c>
      <c r="N20" s="2" t="s">
        <v>132</v>
      </c>
      <c r="O20" s="3">
        <v>345351.63</v>
      </c>
      <c r="P20" s="3">
        <v>293548.88477260206</v>
      </c>
      <c r="Q20" s="6" t="s">
        <v>39</v>
      </c>
      <c r="R20" s="9">
        <v>0.84999999789374681</v>
      </c>
      <c r="S20" s="2" t="s">
        <v>133</v>
      </c>
      <c r="T20" s="2" t="s">
        <v>134</v>
      </c>
      <c r="U20" s="4"/>
      <c r="V20" s="2" t="s">
        <v>135</v>
      </c>
      <c r="W20" s="4"/>
      <c r="X20" s="4"/>
    </row>
    <row r="21" spans="2:24" ht="94.5" x14ac:dyDescent="0.25">
      <c r="B21" s="6">
        <v>17</v>
      </c>
      <c r="C21" s="2" t="s">
        <v>21</v>
      </c>
      <c r="D21" s="2" t="s">
        <v>97</v>
      </c>
      <c r="E21" s="2" t="s">
        <v>98</v>
      </c>
      <c r="F21" s="14">
        <v>6006528</v>
      </c>
      <c r="G21" s="2" t="s">
        <v>136</v>
      </c>
      <c r="H21" s="2" t="s">
        <v>25</v>
      </c>
      <c r="I21" s="2" t="s">
        <v>137</v>
      </c>
      <c r="J21" s="8">
        <v>45393</v>
      </c>
      <c r="K21" s="13">
        <v>45383</v>
      </c>
      <c r="L21" s="13">
        <v>47483</v>
      </c>
      <c r="M21" s="2" t="s">
        <v>27</v>
      </c>
      <c r="N21" s="2" t="s">
        <v>138</v>
      </c>
      <c r="O21" s="3">
        <v>225276.26</v>
      </c>
      <c r="P21" s="3">
        <v>191484.82052551117</v>
      </c>
      <c r="Q21" s="6" t="s">
        <v>39</v>
      </c>
      <c r="R21" s="9">
        <v>0.84999999789374681</v>
      </c>
      <c r="S21" s="2" t="s">
        <v>139</v>
      </c>
      <c r="T21" s="2" t="s">
        <v>140</v>
      </c>
      <c r="U21" s="4"/>
      <c r="V21" s="2" t="s">
        <v>141</v>
      </c>
      <c r="W21" s="4"/>
      <c r="X21" s="4"/>
    </row>
    <row r="22" spans="2:24" ht="115.5" x14ac:dyDescent="0.25">
      <c r="B22" s="6">
        <v>18</v>
      </c>
      <c r="C22" s="2" t="s">
        <v>21</v>
      </c>
      <c r="D22" s="2" t="s">
        <v>52</v>
      </c>
      <c r="E22" s="2" t="s">
        <v>53</v>
      </c>
      <c r="F22" s="14">
        <v>6006875</v>
      </c>
      <c r="G22" s="2" t="s">
        <v>142</v>
      </c>
      <c r="H22" s="2" t="s">
        <v>25</v>
      </c>
      <c r="I22" s="2" t="s">
        <v>143</v>
      </c>
      <c r="J22" s="8">
        <v>45352</v>
      </c>
      <c r="K22" s="13">
        <v>44552</v>
      </c>
      <c r="L22" s="13">
        <v>46752</v>
      </c>
      <c r="M22" s="2" t="s">
        <v>27</v>
      </c>
      <c r="N22" s="2" t="s">
        <v>114</v>
      </c>
      <c r="O22" s="3">
        <v>1000000</v>
      </c>
      <c r="P22" s="3">
        <v>849999.93311991903</v>
      </c>
      <c r="Q22" s="6" t="s">
        <v>39</v>
      </c>
      <c r="R22" s="9">
        <v>0.84999993311991895</v>
      </c>
      <c r="S22" s="2" t="s">
        <v>57</v>
      </c>
      <c r="T22" s="2" t="s">
        <v>58</v>
      </c>
      <c r="U22" s="4"/>
      <c r="V22" s="2" t="s">
        <v>59</v>
      </c>
      <c r="W22" s="2" t="s">
        <v>144</v>
      </c>
      <c r="X22" s="4"/>
    </row>
    <row r="23" spans="2:24" ht="115.5" x14ac:dyDescent="0.25">
      <c r="B23" s="6">
        <v>19</v>
      </c>
      <c r="C23" s="2" t="s">
        <v>21</v>
      </c>
      <c r="D23" s="2" t="s">
        <v>52</v>
      </c>
      <c r="E23" s="2" t="s">
        <v>53</v>
      </c>
      <c r="F23" s="14">
        <v>6006894</v>
      </c>
      <c r="G23" s="2" t="s">
        <v>145</v>
      </c>
      <c r="H23" s="2" t="s">
        <v>25</v>
      </c>
      <c r="I23" s="2" t="s">
        <v>146</v>
      </c>
      <c r="J23" s="8">
        <v>45371</v>
      </c>
      <c r="K23" s="13">
        <v>45352</v>
      </c>
      <c r="L23" s="13">
        <v>47483</v>
      </c>
      <c r="M23" s="2" t="s">
        <v>27</v>
      </c>
      <c r="N23" s="2" t="s">
        <v>114</v>
      </c>
      <c r="O23" s="3">
        <v>580000</v>
      </c>
      <c r="P23" s="3">
        <v>492999.961209553</v>
      </c>
      <c r="Q23" s="6" t="s">
        <v>39</v>
      </c>
      <c r="R23" s="9">
        <v>0.84999993311991895</v>
      </c>
      <c r="S23" s="2" t="s">
        <v>147</v>
      </c>
      <c r="T23" s="2" t="s">
        <v>148</v>
      </c>
      <c r="U23" s="4"/>
      <c r="V23" s="2" t="s">
        <v>149</v>
      </c>
      <c r="W23" s="2" t="s">
        <v>150</v>
      </c>
      <c r="X23" s="4"/>
    </row>
    <row r="24" spans="2:24" ht="73.5" x14ac:dyDescent="0.25">
      <c r="B24" s="6">
        <v>20</v>
      </c>
      <c r="C24" s="2" t="s">
        <v>21</v>
      </c>
      <c r="D24" s="2" t="s">
        <v>97</v>
      </c>
      <c r="E24" s="2" t="s">
        <v>98</v>
      </c>
      <c r="F24" s="14">
        <v>6006953</v>
      </c>
      <c r="G24" s="2" t="s">
        <v>151</v>
      </c>
      <c r="H24" s="2" t="s">
        <v>25</v>
      </c>
      <c r="I24" s="2" t="s">
        <v>152</v>
      </c>
      <c r="J24" s="8">
        <v>45371</v>
      </c>
      <c r="K24" s="13">
        <v>45065</v>
      </c>
      <c r="L24" s="13">
        <v>45980</v>
      </c>
      <c r="M24" s="2" t="s">
        <v>27</v>
      </c>
      <c r="N24" s="2" t="s">
        <v>125</v>
      </c>
      <c r="O24" s="3">
        <v>247999.37</v>
      </c>
      <c r="P24" s="3">
        <v>210799.46397765054</v>
      </c>
      <c r="Q24" s="6" t="s">
        <v>39</v>
      </c>
      <c r="R24" s="9">
        <v>0.84999999789374681</v>
      </c>
      <c r="S24" s="2" t="s">
        <v>126</v>
      </c>
      <c r="T24" s="2" t="s">
        <v>127</v>
      </c>
      <c r="U24" s="4"/>
      <c r="V24" s="2" t="s">
        <v>128</v>
      </c>
      <c r="W24" s="2" t="s">
        <v>153</v>
      </c>
      <c r="X24" s="4"/>
    </row>
    <row r="25" spans="2:24" ht="115.5" x14ac:dyDescent="0.25">
      <c r="B25" s="6">
        <v>21</v>
      </c>
      <c r="C25" s="2" t="s">
        <v>21</v>
      </c>
      <c r="D25" s="2" t="s">
        <v>34</v>
      </c>
      <c r="E25" s="2" t="s">
        <v>35</v>
      </c>
      <c r="F25" s="14">
        <v>6006999</v>
      </c>
      <c r="G25" s="2" t="s">
        <v>154</v>
      </c>
      <c r="H25" s="2" t="s">
        <v>195</v>
      </c>
      <c r="I25" s="2" t="s">
        <v>155</v>
      </c>
      <c r="J25" s="8">
        <v>45407</v>
      </c>
      <c r="K25" s="13">
        <v>45460</v>
      </c>
      <c r="L25" s="13">
        <v>47483</v>
      </c>
      <c r="M25" s="2" t="s">
        <v>27</v>
      </c>
      <c r="N25" s="2" t="s">
        <v>63</v>
      </c>
      <c r="O25" s="3">
        <v>14880000</v>
      </c>
      <c r="P25" s="3">
        <v>12647999.893414231</v>
      </c>
      <c r="Q25" s="6" t="s">
        <v>39</v>
      </c>
      <c r="R25" s="9">
        <v>0.84999999283697791</v>
      </c>
      <c r="S25" s="2" t="s">
        <v>156</v>
      </c>
      <c r="T25" s="2" t="s">
        <v>157</v>
      </c>
      <c r="U25" s="4"/>
      <c r="V25" s="2" t="s">
        <v>158</v>
      </c>
      <c r="W25" s="4"/>
      <c r="X25" s="4"/>
    </row>
    <row r="26" spans="2:24" ht="304.5" x14ac:dyDescent="0.25">
      <c r="B26" s="6">
        <v>22</v>
      </c>
      <c r="C26" s="2" t="s">
        <v>21</v>
      </c>
      <c r="D26" s="2" t="s">
        <v>22</v>
      </c>
      <c r="E26" s="2" t="s">
        <v>68</v>
      </c>
      <c r="F26" s="14">
        <v>6007010</v>
      </c>
      <c r="G26" s="2" t="s">
        <v>159</v>
      </c>
      <c r="H26" s="2" t="s">
        <v>25</v>
      </c>
      <c r="I26" s="2" t="s">
        <v>160</v>
      </c>
      <c r="J26" s="8">
        <v>45481</v>
      </c>
      <c r="K26" s="13">
        <v>45324</v>
      </c>
      <c r="L26" s="13">
        <v>46752</v>
      </c>
      <c r="M26" s="2" t="s">
        <v>27</v>
      </c>
      <c r="N26" s="2" t="s">
        <v>161</v>
      </c>
      <c r="O26" s="3">
        <v>55000000</v>
      </c>
      <c r="P26" s="3">
        <v>42074999.796121843</v>
      </c>
      <c r="Q26" s="6" t="s">
        <v>29</v>
      </c>
      <c r="R26" s="9">
        <v>0.84999999588124941</v>
      </c>
      <c r="S26" s="2" t="s">
        <v>162</v>
      </c>
      <c r="T26" s="2" t="s">
        <v>163</v>
      </c>
      <c r="U26" s="4"/>
      <c r="V26" s="2" t="s">
        <v>164</v>
      </c>
      <c r="W26" s="4"/>
      <c r="X26" s="4"/>
    </row>
    <row r="27" spans="2:24" ht="241.5" x14ac:dyDescent="0.25">
      <c r="B27" s="6">
        <v>23</v>
      </c>
      <c r="C27" s="2" t="s">
        <v>21</v>
      </c>
      <c r="D27" s="2" t="s">
        <v>97</v>
      </c>
      <c r="E27" s="2" t="s">
        <v>98</v>
      </c>
      <c r="F27" s="14">
        <v>6007197</v>
      </c>
      <c r="G27" s="2" t="s">
        <v>165</v>
      </c>
      <c r="H27" s="2" t="s">
        <v>25</v>
      </c>
      <c r="I27" s="2" t="s">
        <v>166</v>
      </c>
      <c r="J27" s="8">
        <v>45434</v>
      </c>
      <c r="K27" s="13">
        <v>45383</v>
      </c>
      <c r="L27" s="13">
        <v>47483</v>
      </c>
      <c r="M27" s="2" t="s">
        <v>27</v>
      </c>
      <c r="N27" s="2" t="s">
        <v>167</v>
      </c>
      <c r="O27" s="3">
        <v>6576044.4199999999</v>
      </c>
      <c r="P27" s="3">
        <v>5589637.7431491856</v>
      </c>
      <c r="Q27" s="6" t="s">
        <v>39</v>
      </c>
      <c r="R27" s="9">
        <v>0.84999999789374681</v>
      </c>
      <c r="S27" s="2" t="s">
        <v>168</v>
      </c>
      <c r="T27" s="2" t="s">
        <v>169</v>
      </c>
      <c r="U27" s="4"/>
      <c r="V27" s="2" t="s">
        <v>170</v>
      </c>
      <c r="W27" s="4"/>
      <c r="X27" s="4"/>
    </row>
    <row r="28" spans="2:24" ht="84" x14ac:dyDescent="0.25">
      <c r="B28" s="6">
        <v>24</v>
      </c>
      <c r="C28" s="2" t="s">
        <v>21</v>
      </c>
      <c r="D28" s="2" t="s">
        <v>52</v>
      </c>
      <c r="E28" s="2" t="s">
        <v>53</v>
      </c>
      <c r="F28" s="14">
        <v>6011281</v>
      </c>
      <c r="G28" s="2" t="s">
        <v>172</v>
      </c>
      <c r="H28" s="2" t="s">
        <v>25</v>
      </c>
      <c r="I28" s="2" t="s">
        <v>173</v>
      </c>
      <c r="J28" s="8">
        <v>45478</v>
      </c>
      <c r="K28" s="13">
        <v>44938</v>
      </c>
      <c r="L28" s="13">
        <v>46022</v>
      </c>
      <c r="M28" s="2" t="s">
        <v>27</v>
      </c>
      <c r="N28" s="2" t="s">
        <v>174</v>
      </c>
      <c r="O28" s="3">
        <v>578460</v>
      </c>
      <c r="P28" s="3">
        <v>491690.96131254832</v>
      </c>
      <c r="Q28" s="6" t="s">
        <v>39</v>
      </c>
      <c r="R28" s="9">
        <v>0.84999993311991895</v>
      </c>
      <c r="S28" s="2" t="s">
        <v>147</v>
      </c>
      <c r="T28" s="2" t="s">
        <v>148</v>
      </c>
      <c r="U28" s="4"/>
      <c r="V28" s="2" t="s">
        <v>149</v>
      </c>
      <c r="W28" s="2" t="s">
        <v>175</v>
      </c>
      <c r="X28" s="4"/>
    </row>
    <row r="29" spans="2:24" ht="63" x14ac:dyDescent="0.25">
      <c r="B29" s="6">
        <v>25</v>
      </c>
      <c r="C29" s="2" t="s">
        <v>21</v>
      </c>
      <c r="D29" s="2" t="s">
        <v>52</v>
      </c>
      <c r="E29" s="2" t="s">
        <v>53</v>
      </c>
      <c r="F29" s="14">
        <v>6012098</v>
      </c>
      <c r="G29" s="2" t="s">
        <v>176</v>
      </c>
      <c r="H29" s="2" t="s">
        <v>25</v>
      </c>
      <c r="I29" s="2" t="s">
        <v>177</v>
      </c>
      <c r="J29" s="8">
        <v>45468</v>
      </c>
      <c r="K29" s="13">
        <v>45443</v>
      </c>
      <c r="L29" s="13">
        <v>46752</v>
      </c>
      <c r="M29" s="2" t="s">
        <v>27</v>
      </c>
      <c r="N29" s="2" t="s">
        <v>178</v>
      </c>
      <c r="O29" s="3">
        <v>27900</v>
      </c>
      <c r="P29" s="3">
        <v>23714.998134045742</v>
      </c>
      <c r="Q29" s="6" t="s">
        <v>39</v>
      </c>
      <c r="R29" s="9">
        <v>0.84999993311991895</v>
      </c>
      <c r="S29" s="2" t="s">
        <v>57</v>
      </c>
      <c r="T29" s="2" t="s">
        <v>58</v>
      </c>
      <c r="U29" s="4"/>
      <c r="V29" s="2" t="s">
        <v>59</v>
      </c>
      <c r="W29" s="2" t="s">
        <v>179</v>
      </c>
      <c r="X29" s="4"/>
    </row>
    <row r="30" spans="2:24" ht="118.5" customHeight="1" x14ac:dyDescent="0.25">
      <c r="B30" s="6">
        <v>26</v>
      </c>
      <c r="C30" s="2" t="s">
        <v>21</v>
      </c>
      <c r="D30" s="2" t="s">
        <v>34</v>
      </c>
      <c r="E30" s="2" t="s">
        <v>35</v>
      </c>
      <c r="F30" s="14">
        <v>6012124</v>
      </c>
      <c r="G30" s="2" t="s">
        <v>180</v>
      </c>
      <c r="H30" s="2" t="s">
        <v>195</v>
      </c>
      <c r="I30" s="2" t="s">
        <v>181</v>
      </c>
      <c r="J30" s="8">
        <v>45433</v>
      </c>
      <c r="K30" s="13">
        <v>44613</v>
      </c>
      <c r="L30" s="13">
        <v>47483</v>
      </c>
      <c r="M30" s="2" t="s">
        <v>27</v>
      </c>
      <c r="N30" s="2" t="s">
        <v>182</v>
      </c>
      <c r="O30" s="3">
        <v>181573159.59</v>
      </c>
      <c r="P30" s="3">
        <v>105559469.55694139</v>
      </c>
      <c r="Q30" s="6" t="s">
        <v>39</v>
      </c>
      <c r="R30" s="9">
        <v>0.84999999283697791</v>
      </c>
      <c r="S30" s="2" t="s">
        <v>183</v>
      </c>
      <c r="T30" s="2" t="s">
        <v>184</v>
      </c>
      <c r="U30" s="4"/>
      <c r="V30" s="2" t="s">
        <v>185</v>
      </c>
      <c r="W30" s="2" t="s">
        <v>186</v>
      </c>
      <c r="X30" s="4"/>
    </row>
    <row r="31" spans="2:24" ht="129.75" customHeight="1" x14ac:dyDescent="0.25">
      <c r="B31" s="6">
        <v>27</v>
      </c>
      <c r="C31" s="2" t="s">
        <v>21</v>
      </c>
      <c r="D31" s="2" t="s">
        <v>22</v>
      </c>
      <c r="E31" s="2" t="s">
        <v>68</v>
      </c>
      <c r="F31" s="14">
        <v>6016447</v>
      </c>
      <c r="G31" s="2" t="s">
        <v>187</v>
      </c>
      <c r="H31" s="2" t="s">
        <v>25</v>
      </c>
      <c r="I31" s="2" t="s">
        <v>188</v>
      </c>
      <c r="J31" s="8">
        <v>45474</v>
      </c>
      <c r="K31" s="13">
        <v>45054</v>
      </c>
      <c r="L31" s="13">
        <v>46022</v>
      </c>
      <c r="M31" s="2" t="s">
        <v>27</v>
      </c>
      <c r="N31" s="2" t="s">
        <v>189</v>
      </c>
      <c r="O31" s="3">
        <v>51846302</v>
      </c>
      <c r="P31" s="3">
        <v>40915805.124748871</v>
      </c>
      <c r="Q31" s="6" t="s">
        <v>29</v>
      </c>
      <c r="R31" s="9">
        <v>0.78917499506037814</v>
      </c>
      <c r="S31" s="2" t="s">
        <v>190</v>
      </c>
      <c r="T31" s="2" t="s">
        <v>191</v>
      </c>
      <c r="U31" s="4"/>
      <c r="V31" s="2" t="s">
        <v>192</v>
      </c>
      <c r="W31" s="2" t="s">
        <v>193</v>
      </c>
      <c r="X31" s="4"/>
    </row>
    <row r="32" spans="2:24" ht="126" x14ac:dyDescent="0.25">
      <c r="B32" s="6">
        <v>28</v>
      </c>
      <c r="C32" s="2" t="s">
        <v>21</v>
      </c>
      <c r="D32" s="2" t="s">
        <v>22</v>
      </c>
      <c r="E32" s="2" t="s">
        <v>23</v>
      </c>
      <c r="F32" s="14">
        <v>6016529</v>
      </c>
      <c r="G32" s="2" t="s">
        <v>194</v>
      </c>
      <c r="H32" s="2" t="s">
        <v>25</v>
      </c>
      <c r="I32" s="2" t="s">
        <v>196</v>
      </c>
      <c r="J32" s="8">
        <v>45492</v>
      </c>
      <c r="K32" s="13">
        <v>45292</v>
      </c>
      <c r="L32" s="13">
        <v>45838</v>
      </c>
      <c r="M32" s="2" t="s">
        <v>27</v>
      </c>
      <c r="N32" s="2" t="s">
        <v>197</v>
      </c>
      <c r="O32" s="15">
        <v>83263201.709999993</v>
      </c>
      <c r="P32" s="3">
        <v>39725698.881421402</v>
      </c>
      <c r="Q32" s="6" t="s">
        <v>29</v>
      </c>
      <c r="R32" s="9">
        <v>0.82309999551821711</v>
      </c>
      <c r="S32" s="2" t="s">
        <v>198</v>
      </c>
      <c r="T32" s="2" t="s">
        <v>199</v>
      </c>
      <c r="U32" s="4"/>
      <c r="V32" s="2" t="s">
        <v>200</v>
      </c>
      <c r="W32" s="2" t="s">
        <v>201</v>
      </c>
      <c r="X32" s="4"/>
    </row>
    <row r="33" spans="2:24" ht="98.25" customHeight="1" x14ac:dyDescent="0.25">
      <c r="B33" s="6">
        <v>29</v>
      </c>
      <c r="C33" s="2" t="s">
        <v>21</v>
      </c>
      <c r="D33" s="2" t="s">
        <v>171</v>
      </c>
      <c r="E33" s="2" t="s">
        <v>53</v>
      </c>
      <c r="F33" s="14">
        <v>6016542</v>
      </c>
      <c r="G33" s="2" t="s">
        <v>202</v>
      </c>
      <c r="H33" s="2" t="s">
        <v>25</v>
      </c>
      <c r="I33" s="2" t="s">
        <v>203</v>
      </c>
      <c r="J33" s="8">
        <v>45489</v>
      </c>
      <c r="K33" s="13">
        <v>45474</v>
      </c>
      <c r="L33" s="13">
        <v>47483</v>
      </c>
      <c r="M33" s="2" t="s">
        <v>27</v>
      </c>
      <c r="N33" s="2" t="s">
        <v>204</v>
      </c>
      <c r="O33" s="3">
        <v>205000</v>
      </c>
      <c r="P33" s="3">
        <v>161068.46933465937</v>
      </c>
      <c r="Q33" s="6" t="s">
        <v>29</v>
      </c>
      <c r="R33" s="9">
        <v>0.78569985041297252</v>
      </c>
      <c r="S33" s="2" t="s">
        <v>190</v>
      </c>
      <c r="T33" s="2" t="s">
        <v>191</v>
      </c>
      <c r="U33" s="4"/>
      <c r="V33" s="2" t="s">
        <v>192</v>
      </c>
      <c r="W33" s="2" t="s">
        <v>205</v>
      </c>
      <c r="X33" s="4"/>
    </row>
    <row r="34" spans="2:24" ht="180" customHeight="1" x14ac:dyDescent="0.25">
      <c r="B34" s="6">
        <v>30</v>
      </c>
      <c r="C34" s="2" t="s">
        <v>21</v>
      </c>
      <c r="D34" s="2" t="s">
        <v>22</v>
      </c>
      <c r="E34" s="2" t="s">
        <v>23</v>
      </c>
      <c r="F34" s="14">
        <v>6016545</v>
      </c>
      <c r="G34" s="2" t="s">
        <v>206</v>
      </c>
      <c r="H34" s="2" t="s">
        <v>195</v>
      </c>
      <c r="I34" s="2" t="s">
        <v>207</v>
      </c>
      <c r="J34" s="8">
        <v>45489</v>
      </c>
      <c r="K34" s="13">
        <v>44197</v>
      </c>
      <c r="L34" s="13">
        <v>46752</v>
      </c>
      <c r="M34" s="2" t="s">
        <v>27</v>
      </c>
      <c r="N34" s="2" t="s">
        <v>208</v>
      </c>
      <c r="O34" s="3">
        <v>454673663.45999998</v>
      </c>
      <c r="P34" s="3">
        <v>183120374.819783</v>
      </c>
      <c r="Q34" s="6" t="s">
        <v>29</v>
      </c>
      <c r="R34" s="9">
        <v>0.82352499552395275</v>
      </c>
      <c r="S34" s="2" t="s">
        <v>209</v>
      </c>
      <c r="T34" s="2" t="s">
        <v>210</v>
      </c>
      <c r="U34" s="4"/>
      <c r="V34" s="2" t="s">
        <v>211</v>
      </c>
      <c r="W34" s="2" t="s">
        <v>212</v>
      </c>
      <c r="X34" s="4"/>
    </row>
  </sheetData>
  <autoFilter ref="B4:X34" xr:uid="{00000000-0001-0000-0000-000000000000}"/>
  <sortState xmlns:xlrd2="http://schemas.microsoft.com/office/spreadsheetml/2017/richdata2" ref="F5:F34">
    <sortCondition ref="F5:F34"/>
  </sortState>
  <mergeCells count="1">
    <mergeCell ref="C2:Y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Operations selected_31.08.2024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2025-04-09T07:37:02Z</dcterms:created>
  <dcterms:modified xsi:type="dcterms:W3CDTF">2025-04-10T06:19:00Z</dcterms:modified>
</cp:coreProperties>
</file>