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a.skaltsa\Desktop\ιστοσελίδες χρήσιμα αρχεία προς αναρτηση\Προγραμματισμός Προσκλήσεων\"/>
    </mc:Choice>
  </mc:AlternateContent>
  <xr:revisionPtr revIDLastSave="0" documentId="13_ncr:1_{E5AAFEFB-C530-4089-9F29-C3B482886187}" xr6:coauthVersionLast="47" xr6:coauthVersionMax="47" xr10:uidLastSave="{00000000-0000-0000-0000-000000000000}"/>
  <bookViews>
    <workbookView xWindow="-120" yWindow="-120" windowWidth="29040" windowHeight="15840" xr2:uid="{00000000-000D-0000-FFFF-FFFF00000000}"/>
  </bookViews>
  <sheets>
    <sheet name="ΙΟΥΛΙΟΣ 2024" sheetId="1" r:id="rId1"/>
  </sheets>
  <definedNames>
    <definedName name="_xlnm.Print_Area" localSheetId="0">'ΙΟΥΛΙΟΣ 2024'!$B$2:$L$83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4" i="1" s="1"/>
  <c r="B16" i="1" s="1"/>
  <c r="B18" i="1" s="1"/>
  <c r="B20" i="1" l="1"/>
  <c r="B29" i="1" s="1"/>
  <c r="B30" i="1" s="1"/>
  <c r="B31" i="1" s="1"/>
  <c r="B33" i="1" s="1"/>
  <c r="B35" i="1" s="1"/>
  <c r="B44" i="1" s="1"/>
  <c r="B46" i="1" s="1"/>
  <c r="B48" i="1" s="1"/>
  <c r="B50" i="1" s="1"/>
  <c r="B54" i="1" s="1"/>
  <c r="B55" i="1" s="1"/>
  <c r="B56" i="1" s="1"/>
  <c r="B57" i="1" s="1"/>
  <c r="B58" i="1" s="1"/>
  <c r="B59" i="1" s="1"/>
  <c r="B60" i="1" s="1"/>
  <c r="B61" i="1" s="1"/>
  <c r="B62" i="1" s="1"/>
  <c r="B64" i="1" s="1"/>
  <c r="B65" i="1" s="1"/>
  <c r="B66" i="1" s="1"/>
  <c r="B67" i="1" s="1"/>
  <c r="B68" i="1" l="1"/>
  <c r="B69" i="1" s="1"/>
  <c r="B81" i="1" s="1"/>
  <c r="B82" i="1" s="1"/>
  <c r="B83" i="1" s="1"/>
</calcChain>
</file>

<file path=xl/sharedStrings.xml><?xml version="1.0" encoding="utf-8"?>
<sst xmlns="http://schemas.openxmlformats.org/spreadsheetml/2006/main" count="465" uniqueCount="227">
  <si>
    <t>ΣΤΟΙΧΕΙΑ ΠΡΟΣΚΛΗΣΗΣ</t>
  </si>
  <si>
    <t>Α/Α</t>
  </si>
  <si>
    <t>ΤΙΤΛΟΣ ΠΡΟΣΚΛΗΣΗΣ</t>
  </si>
  <si>
    <t>ΚΩΔΙΚΟΣ ΔΡΑΣΗΣ</t>
  </si>
  <si>
    <t xml:space="preserve">ΕΙΔΙΚΟΣ ΣΤΟΧΟΣ </t>
  </si>
  <si>
    <t>ΔΥΝΗΤΙΚΟΙ ΔΙΚΑΙΟΥΧΟΙ</t>
  </si>
  <si>
    <t>ΓΕΩΓΡΑΦΙΚΗ ΠΕΡΙΟΧΗ</t>
  </si>
  <si>
    <t>ΗΜΕΡ/ΝΙΑ ΕΝΑΡΞΗΣ</t>
  </si>
  <si>
    <t>ΗΜΕΡ/ΝΙΑ ΛΗΞΗΣ</t>
  </si>
  <si>
    <t>Προώθηση μέτρων ενεργειακής απόδοσης και μείωση των εκπομπών αερίων του θερμοκηπίου</t>
  </si>
  <si>
    <t>(ΕΤΠΑ)</t>
  </si>
  <si>
    <t>ΕΔ ΕΣΠΑ ΥΠΕΝ</t>
  </si>
  <si>
    <t>Λιγότερο ανεπτυγμένες</t>
  </si>
  <si>
    <t>Δράσεις Ενεργειακής αναβάθμισης Δημοσίων Κτιρίων</t>
  </si>
  <si>
    <t>1.1.44.1</t>
  </si>
  <si>
    <t>Κατασκευή - εκσυγχρονισμός δικτύων τηλεθέρμανσης</t>
  </si>
  <si>
    <t>1.1.54.1</t>
  </si>
  <si>
    <t>Νοικοκυριά χρήστες δικτύου τηλεθέρμανσης</t>
  </si>
  <si>
    <t>Παρεμβάσεις Υπογείωσης Eναερίων Δικτύων Μεταφοράς και Διανομής Ηλεκτρικής Ενέργειας σε Δήμους</t>
  </si>
  <si>
    <t>1.3.53.1</t>
  </si>
  <si>
    <t xml:space="preserve">Ανάπτυξη έξυπνων ενεργειακών συστημάτων, δικτύων και εξοπλισμού αποθήκευσης εκτός ΔΕΔ-Ε </t>
  </si>
  <si>
    <t>Προώθηση της προσαρμογής στην κλιματική αλλαγή και της πρόληψης του κινδύνου καταστροφών, της ανθεκτικότητας, λαμβάνοντας υπόψη προσεγγίσεις που βασίζονται στο οικοσύστημα</t>
  </si>
  <si>
    <t>Γενικός πληθυσμός</t>
  </si>
  <si>
    <t xml:space="preserve">Εξυγίανση και αποκατάσταση εδάφους, αποκατάσταση βιομηχανικών χώρων και μολυσμένων εκτάσεων κυριότητας του Ελληνικού Δημοσίου </t>
  </si>
  <si>
    <t>3.7.73.1</t>
  </si>
  <si>
    <t>Ενίσχυση της προστασίας και της διατήρησης της φύσης, της βιοποικιλότητας και των πράσινων υποδομών, μεταξύ άλλων σε αστικές περιοχές, και μείωση όλων των μορφών ρύπανσης</t>
  </si>
  <si>
    <t>ΕΣ 2vii (RSO2.7) (ΕΤΠΑ)</t>
  </si>
  <si>
    <t>ΥΠΕΝ</t>
  </si>
  <si>
    <t>ΟΤΑ α΄&amp; β΄βαθμού</t>
  </si>
  <si>
    <t>Απορρύπανση και απομάκρυνση αμιάντου των κτιριακών εγκαταστάσεων του ΥΠΕΘΑ</t>
  </si>
  <si>
    <t>3.7.73.2</t>
  </si>
  <si>
    <t>Υπουργείο Εθνικής Άμυνας</t>
  </si>
  <si>
    <t>Μητροπολιτικές Αναπλάσεις -  Φαληρικό Μέτωπο</t>
  </si>
  <si>
    <t>3.7.79.1</t>
  </si>
  <si>
    <t>Περιφέρεια Αττικής</t>
  </si>
  <si>
    <t>Ολιστικό Πρόγραμμα Διαχείρισης πόσιμου νερού σε εντοπισμένες περιοχές</t>
  </si>
  <si>
    <t>5.5.62.ΟΛ</t>
  </si>
  <si>
    <t>Προαγωγή της πρόσβασης στην ύδρευση και της βιώσιμης διαχείρισης του νερού</t>
  </si>
  <si>
    <t>ΕΥΔΑΠ, ΟΤΑ Α’ βαθμού, ΔΕΥΑ</t>
  </si>
  <si>
    <t xml:space="preserve">Γενικός πληθυσμός </t>
  </si>
  <si>
    <t>Ολιστικό Πρόγραμμα εξοικονόμησης και επαναχρησης ύδατος από κατοικίες &amp; ΕΕΛ σε εντοπισμένες περιοχές</t>
  </si>
  <si>
    <t>5.5.64.ΟΛ</t>
  </si>
  <si>
    <t>Ολιστικό Πρόγραμμα Διαχείρισης λυμάτων σε εντοπισμένες περιοχές</t>
  </si>
  <si>
    <t>5.5.65.ΟΛ</t>
  </si>
  <si>
    <t>Κατασκευή ή / και βελτίωση υποδομών συλλογής και επεξεργασίας αστικών λυμάτων</t>
  </si>
  <si>
    <t>5.5.65.1</t>
  </si>
  <si>
    <t>ΔΕΥΑ, ΕΥΔΑΠ, ΕΥΑΘ, ΟΤΑ Α’ βαθμού</t>
  </si>
  <si>
    <t>Εξοικονομώ στην Αποχέτευση</t>
  </si>
  <si>
    <t>5.5.65.2</t>
  </si>
  <si>
    <t>Πληροφόρηση και επικοινωνία</t>
  </si>
  <si>
    <t>Προετοιμασία, υλοποίηση, παρακολούθηση και έλεγχος</t>
  </si>
  <si>
    <t>Αξιολόγηση και μελέτες, συλλογή δεδομένων</t>
  </si>
  <si>
    <t>Ενίσχυση της ικανότητας των αρχών του κράτους μέλους, των δικαιούχων και των οικείων εταίρων</t>
  </si>
  <si>
    <t>9.179. 1</t>
  </si>
  <si>
    <t>Σύνολο χώρας</t>
  </si>
  <si>
    <t>Ολοκλήρωση τμηματοποιημένων έργων Ενεργειακής Αναβάθμισης Δημοσίων Κτιρίων</t>
  </si>
  <si>
    <t>1.1.44.2</t>
  </si>
  <si>
    <t>2.4.58.1</t>
  </si>
  <si>
    <t>Ολοκλήρωση τμηματοποιημένων και μεταφερόμενων έργων αντιπλημμυρικής προστασίας</t>
  </si>
  <si>
    <t>2.4.58.2</t>
  </si>
  <si>
    <t xml:space="preserve">Κατασκευή νέων έργων αντιπλημμυρικής προστασίας </t>
  </si>
  <si>
    <t>Υπουργείο Υποδομών και Μεταφορών, Περιφέρειες, Δήμοι</t>
  </si>
  <si>
    <t>Αρμόδιες Υπηρεσίες και Οργανισμοί Δημοσίου, ΟΤΑ Α’ και Β’ βαθμού</t>
  </si>
  <si>
    <t>Εκπόνηση στρατηγικών χαρτών θορύβου για πολεοδομικά συγκροτήματα</t>
  </si>
  <si>
    <t xml:space="preserve">3.7.77.1 </t>
  </si>
  <si>
    <t xml:space="preserve">Επιτελική Δομή ΕΣΠΑ Υπουργείου Περιβάλλοντος και Ενέργειας </t>
  </si>
  <si>
    <t>Υπουργείο Περιβάλλοντος και Ενέργειας</t>
  </si>
  <si>
    <t>2.4.58.4</t>
  </si>
  <si>
    <t>Ολοκλήρωση 1ης Αναθεώρησης Σχεδίων Διαχείρισης Κινδύνων Πλημμύρας Λεκανών Απορροής Ποταμών των 14 Υδατικών Διαμερισμάτων της χώρας</t>
  </si>
  <si>
    <r>
      <t>4</t>
    </r>
    <r>
      <rPr>
        <vertAlign val="superscript"/>
        <sz val="10"/>
        <rFont val="Calibri"/>
        <family val="2"/>
        <charset val="161"/>
        <scheme val="minor"/>
      </rPr>
      <t>ο</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</si>
  <si>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2023</t>
    </r>
  </si>
  <si>
    <r>
      <t>1</t>
    </r>
    <r>
      <rPr>
        <vertAlign val="superscript"/>
        <sz val="10"/>
        <rFont val="Calibri"/>
        <family val="2"/>
        <charset val="161"/>
        <scheme val="minor"/>
      </rPr>
      <t>ο</t>
    </r>
    <r>
      <rPr>
        <sz val="10"/>
        <rFont val="Calibri"/>
        <family val="2"/>
        <charset val="161"/>
        <scheme val="minor"/>
      </rPr>
      <t xml:space="preserve"> Τρίμηνο 2024</t>
    </r>
  </si>
  <si>
    <t>Δημοτικές Επιχειρήσεις Τηλε-θέρμανσης, ΔΕΗ</t>
  </si>
  <si>
    <t>ΔΕΔΔΗΕ, ΟΤΑ Α’ Βαθμού</t>
  </si>
  <si>
    <t>Τοπικός Πληθυσμός</t>
  </si>
  <si>
    <t>Φορείς Κεντρικής Κυβέρνησης και ΟΤΑ</t>
  </si>
  <si>
    <t>ΕΣ 2iv (RSO 2.4)  (ΤΑΜΕΙΟ ΣΥΝΟΧΗΣ)</t>
  </si>
  <si>
    <t>ΕΣ 2iv (RSO 2.4)  (ΕΤΠΑ)</t>
  </si>
  <si>
    <t>Ανώτατα Εκπαιδευτικά Ιδρύματα (Α.Ε.Ι), Νοσηλευτικά Ιδρύματα ΝΠΔΔ του Ε.Σ.Υ και ΝΠΙΔ, Φορείς Κεντρικής Κυβέρνησης</t>
  </si>
  <si>
    <t>ΚΩΔ. ΕΙΔΙΚΟΥ ΣΤΟΧΟΥ</t>
  </si>
  <si>
    <t>ΕΥΔ, ΥΠΕΝ,  Δικαιούχοι</t>
  </si>
  <si>
    <t>1.1.42.1</t>
  </si>
  <si>
    <t xml:space="preserve"> (ΤΑΜΕΙΟ ΣΥΝΟΧΗΣ)</t>
  </si>
  <si>
    <t xml:space="preserve">Πρόγραμμα «ΔΙΑΤΗΡΩ» Ιδιωτικού Τομέα </t>
  </si>
  <si>
    <t xml:space="preserve">Πρόγραμμα «ΔΙΑΤΗΡΩ» Δημοσίου Τομέα </t>
  </si>
  <si>
    <t>1.1.44.3</t>
  </si>
  <si>
    <t>Γενική Γραμματεία Χωρικού Σχεδιασμού και Αστικού Περιβάλλοντος, ΥΠΕΝ</t>
  </si>
  <si>
    <t>2.4.58.3</t>
  </si>
  <si>
    <t>2.4.59.1</t>
  </si>
  <si>
    <t>5.5.62.2</t>
  </si>
  <si>
    <t>5.5.64.1</t>
  </si>
  <si>
    <t>5.5.64.2</t>
  </si>
  <si>
    <t>5.5.64.3</t>
  </si>
  <si>
    <t>ΠΡΟΤΕΡΑΙΟΤΗΤΑ 08: "Τεχνική Βοήθεια ΕΤΠΑ"</t>
  </si>
  <si>
    <t>ΠΡΟΤΕΡΑΙΟΤΗΤΑ 09: "Τεχνική Βοήθεια Ταμείου Συνοχής"</t>
  </si>
  <si>
    <t>ΠΡΟΤΕΡΑΙΟΤΗΤΑ 06: "Προστασία της Βιοποικιλότητας"</t>
  </si>
  <si>
    <t>Φορείς Κεντρικής Κυβέρνησης, ΟΤΑ Α΄ βαθμού
Γενικός Πληθυσμός</t>
  </si>
  <si>
    <t>Φορείς Κεντρικής Κυβέρνησης, ΟΤΑ Α΄ βαθμού</t>
  </si>
  <si>
    <t>Παρεμβάσεις εκτίμησης τρωτότητας και ανθεκτικότητας φραγμάτων έναντι ακραίων καιρικών φαινομένων</t>
  </si>
  <si>
    <t>Σύστημα Απογραφής και Παρακολούθησης των δασών και δασικών εκτάσεων για την κάλυψη των υποχρεώσεων της χώρας και τη διαμόρφωση στρατηγικής για την προσαρμογή τους στην κλιματική αλλαγή και τον μετριασμό αυτής – Φάση Β</t>
  </si>
  <si>
    <t>Ολοκλήρωση τμηματοποιημένων πράξεων κατασκευής ή/και αναβάθμισης έργων ύδρευσης και πράξεων αναβάθμισης δικτύων ύδρευσης με εφαρμογή συστημάτων τηλεχειρισμού / τηλελέγχου και έξυπνων υδρομέτρων</t>
  </si>
  <si>
    <t>Παρακολούθηση της Ποιότητας των Υδάτων Κολύμβησης κατά την ΠΠ 2021-2027</t>
  </si>
  <si>
    <t xml:space="preserve">Λεπτομερής Οριοθέτηση Ζωνών Προστασίας Σημείων Υδροληψίας για Απολήψεις Νερού Ύδρευσης στην Περιφέρεια Κρήτης </t>
  </si>
  <si>
    <t xml:space="preserve">Παρακολούθηση και καταγραφή της κατάστασης (ποιότητα, ποσότητα, πιέσεις, χρήση) των υδάτων της Χώρας κατά την ΠΠ 2021-2027 </t>
  </si>
  <si>
    <t>6.7.78.1</t>
  </si>
  <si>
    <t>6.7.78.2</t>
  </si>
  <si>
    <t>6.7.78.3</t>
  </si>
  <si>
    <t>6.7.78.4</t>
  </si>
  <si>
    <t>6.7.79.1</t>
  </si>
  <si>
    <t>6.7.79.2</t>
  </si>
  <si>
    <t>Ολοκλήρωση τμηματοποιημένων πράξεων για τη θεσμική θωράκιση των προστατευόμενων περιοχών του Δικτύου Natura 2000</t>
  </si>
  <si>
    <t>Ολοκλήρωση Εθνικού Συστήματος Προστατευόμενων Περιοχών και Διαχειριστικών Δομών περιοχών Natura 2000 – Φάση Β</t>
  </si>
  <si>
    <t>Ολοκληρωμένες δράσεις για τη διατήρηση και διαχείριση των περιοχών του δικτύου Natura 2000, των ειδών, των οικοτόπων και των οικοσυστημάτων στην Ελλάδα –  Υλοποίηση Εθνικών Σχεδίων Δράσης</t>
  </si>
  <si>
    <t>Ολοκληρωμένο Πληροφοριακό Σύστημα Διαχείρισης Εκβρασμών Θαλάσσιων Ειδών Πανίδας</t>
  </si>
  <si>
    <t>Έλεγχος της παράνομης χρήσης των δηλητηριασμένων δολωμάτων για τη μείωση της θνησιμότητας των πτωματοφάγων πτηνών και άλλων σημαντικών ειδών</t>
  </si>
  <si>
    <t>ΠΡΟΤΕΡΑΙΟΤΗΤΑ 05: "Διαχείριση Αστικών Λυμάτων και Υδάτινων Πόρων"</t>
  </si>
  <si>
    <t>ΠΡΟΤΕΡΑΙΟΤΗΤΑ 03: "Αστική Αναζωογόνηση"</t>
  </si>
  <si>
    <t>ΠΡΟΤΕΡΑΙΟΤΗΤΑ 02: "Προσαρμογή στην Κλιματική Αλλαγή"</t>
  </si>
  <si>
    <t>ΠΡΟΤΕΡΑΙΟΤΗΤΑ 01: "Ενεργειακή απόδοση - Προώθηση ΑΠΕ - Ενεργειακές Υποδομές"</t>
  </si>
  <si>
    <t xml:space="preserve"> Διεύθυνση Αντιπλημμυρικών και Εγγειοβελτιωτικών Έργων (ΔΑΕΕ – Δ19) / ΥπΥΜε, Περιφέρειες</t>
  </si>
  <si>
    <t>Γενική Διεύθυνση Δασών και Δασικού Περιβάλλοντος, ΥΠΕΝ</t>
  </si>
  <si>
    <t xml:space="preserve">ΥπΥΜε, Περιφέρειες, Γενικός πληθυσμός </t>
  </si>
  <si>
    <t xml:space="preserve">ΥΠΕΝ, Γενικός πληθυσμός </t>
  </si>
  <si>
    <t>ΟΤΑ Α’ και Β’ βαθμού , Δημοτικές Επιχειρήσεις Ύδρευσης - Αποχέτευσης (ΔΕΥΑ), Σύνδεσμοι ύδρευσης αποχέτευσης</t>
  </si>
  <si>
    <t>Γενικός πληθυσμός 
(κάτοικοι με πρόσβαση σε ύδατα κολύμβησης)</t>
  </si>
  <si>
    <t>Αποκεντρωμένη Διοίκηση Κρήτης</t>
  </si>
  <si>
    <t>Γενικός πληθυσμός – Περιφέρεια Κρήτης</t>
  </si>
  <si>
    <r>
      <t>2</t>
    </r>
    <r>
      <rPr>
        <vertAlign val="superscript"/>
        <sz val="10"/>
        <rFont val="Calibri"/>
        <family val="2"/>
        <charset val="161"/>
        <scheme val="minor"/>
      </rPr>
      <t>ο</t>
    </r>
    <r>
      <rPr>
        <sz val="10"/>
        <rFont val="Calibri"/>
        <family val="2"/>
        <charset val="161"/>
        <scheme val="minor"/>
      </rPr>
      <t xml:space="preserve"> Τρίμηνο 2024</t>
    </r>
  </si>
  <si>
    <t>Φορείς Λειτουργίας του Εθνικού Δικτύου Παρακολούθησης Υδάτων</t>
  </si>
  <si>
    <t>Διεύθυνση Διαχείρισης Φυσικού Περιβάλλοντος και Βιοποικιλότητας (ΔΔΦΠΒ) / ΥΠΕΝ</t>
  </si>
  <si>
    <t>Οργανισμός Φυσικού Περιβάλλοντος και Κλιματικής Αλλαγής (ΟΦΥΠΕΚΑ)</t>
  </si>
  <si>
    <t>Γενικός πληθυσμός,
ΟΦΥΠΕΚΑ</t>
  </si>
  <si>
    <t>Γενικός πληθυσμός
ΥΠΕΝ</t>
  </si>
  <si>
    <r>
      <t>1</t>
    </r>
    <r>
      <rPr>
        <vertAlign val="superscript"/>
        <sz val="10"/>
        <rFont val="Calibri"/>
        <family val="2"/>
        <charset val="161"/>
        <scheme val="minor"/>
      </rPr>
      <t>ο</t>
    </r>
    <r>
      <rPr>
        <sz val="10"/>
        <rFont val="Calibri"/>
        <family val="2"/>
        <charset val="161"/>
        <scheme val="minor"/>
      </rPr>
      <t xml:space="preserve"> Τρίμηνο 2025</t>
    </r>
  </si>
  <si>
    <t xml:space="preserve">ΕΣ 2i (RSO 2.1) </t>
  </si>
  <si>
    <t xml:space="preserve">ΕΣ 2iii (RSO 2.3) </t>
  </si>
  <si>
    <r>
      <t>2</t>
    </r>
    <r>
      <rPr>
        <vertAlign val="superscript"/>
        <sz val="10"/>
        <rFont val="Calibri"/>
        <family val="2"/>
        <charset val="161"/>
        <scheme val="minor"/>
      </rPr>
      <t>o</t>
    </r>
    <r>
      <rPr>
        <sz val="10"/>
        <rFont val="Calibri"/>
        <family val="2"/>
        <charset val="161"/>
        <scheme val="minor"/>
      </rPr>
      <t xml:space="preserve">  Τρίμηνο 2023</t>
    </r>
  </si>
  <si>
    <r>
      <t>2</t>
    </r>
    <r>
      <rPr>
        <vertAlign val="superscript"/>
        <sz val="10"/>
        <rFont val="Calibri"/>
        <family val="2"/>
        <charset val="161"/>
        <scheme val="minor"/>
      </rPr>
      <t>o</t>
    </r>
    <r>
      <rPr>
        <sz val="10"/>
        <rFont val="Calibri"/>
        <family val="2"/>
        <charset val="161"/>
        <scheme val="minor"/>
      </rPr>
      <t xml:space="preserve">  Τρίμηνο 2024</t>
    </r>
  </si>
  <si>
    <r>
      <t>3</t>
    </r>
    <r>
      <rPr>
        <vertAlign val="superscript"/>
        <sz val="10"/>
        <rFont val="Calibri"/>
        <family val="2"/>
        <charset val="161"/>
        <scheme val="minor"/>
      </rPr>
      <t>o</t>
    </r>
    <r>
      <rPr>
        <sz val="10"/>
        <rFont val="Calibri"/>
        <family val="2"/>
        <charset val="161"/>
        <scheme val="minor"/>
      </rPr>
      <t xml:space="preserve">  Τρίμηνο 2023</t>
    </r>
  </si>
  <si>
    <r>
      <t>1</t>
    </r>
    <r>
      <rPr>
        <vertAlign val="superscript"/>
        <sz val="10"/>
        <rFont val="Calibri"/>
        <family val="2"/>
        <charset val="161"/>
        <scheme val="minor"/>
      </rPr>
      <t xml:space="preserve">ο </t>
    </r>
    <r>
      <rPr>
        <sz val="10"/>
        <rFont val="Calibri"/>
        <family val="2"/>
        <charset val="161"/>
        <scheme val="minor"/>
      </rPr>
      <t>Τρίμηνο 2024</t>
    </r>
  </si>
  <si>
    <t xml:space="preserve">Δράση 5.5.62.64.65.ΟΛ : Πρόγραμμα ολιστικής διαχείρισης υδάτων και αστικών λυμάτων (έκδοση  ενιαίας πρόσκλησης ή επιμέρους προσκλήσεων δυνητικά) </t>
  </si>
  <si>
    <t>ΕΣ 2vii (RSO2.7) (ΤΑΜΕΙΟ ΣΥΝΟΧΗΣ)</t>
  </si>
  <si>
    <t>ΕΣ 2v (RSO2.5) (ΤΑΜΕΙΟ ΣΥΝΟΧΗΣ)</t>
  </si>
  <si>
    <r>
      <t>1</t>
    </r>
    <r>
      <rPr>
        <vertAlign val="superscript"/>
        <sz val="10"/>
        <rFont val="Calibri"/>
        <family val="2"/>
        <charset val="161"/>
        <scheme val="minor"/>
      </rPr>
      <t>o</t>
    </r>
    <r>
      <rPr>
        <sz val="10"/>
        <rFont val="Calibri"/>
        <family val="2"/>
        <charset val="161"/>
        <scheme val="minor"/>
      </rPr>
      <t xml:space="preserve">  Τρίμηνο 2023</t>
    </r>
  </si>
  <si>
    <r>
      <t>4</t>
    </r>
    <r>
      <rPr>
        <vertAlign val="superscript"/>
        <sz val="10"/>
        <rFont val="Calibri"/>
        <family val="2"/>
        <charset val="161"/>
        <scheme val="minor"/>
      </rPr>
      <t xml:space="preserve">ο </t>
    </r>
    <r>
      <rPr>
        <sz val="10"/>
        <rFont val="Calibri"/>
        <family val="2"/>
        <charset val="161"/>
        <scheme val="minor"/>
      </rPr>
      <t>Τρίμηνο 2025</t>
    </r>
  </si>
  <si>
    <t>Νέες και μεταφερόμενες Διαχειριστικές Δράσεις του ΟΦΥΠΕΚΑ στο πλαίσιο της υλοποίησης παρεμβάσεων και εφαρμογής μέτρων του αναθεωρημένου Πλαισίου Δράσεων Προτεραιότητας - PAF - για το Δίκτυο Natura 2000</t>
  </si>
  <si>
    <t>9.182.2.9.1</t>
  </si>
  <si>
    <t>Υποστήριξη της Γενικής Γραμματείας Συντονισμού Διαχείρισης Αποβλήτων του ΥΠΕΝ</t>
  </si>
  <si>
    <r>
      <t>1</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</si>
  <si>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</si>
  <si>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t>Κατευθυντήριες Οδηγίες για τη Σύνταξη και Αναθεώρηση των ΤΟΤΕΕ που θα αναπτυχθούν στο πλαίσιο της Εθνικής Συμμαχίας Αειφόρου Δόμησης</t>
  </si>
  <si>
    <t>9.182.1.2</t>
  </si>
  <si>
    <t>ΤΕΧΝΙΚΟ ΕΠΙΜΕΛΗΤΗΡΙΟ ΕΛΛΑΔΟΣ-ΤΕΕ</t>
  </si>
  <si>
    <t>Πληροφόρηση και Επικοινωνία της Ειδικής Υπηρεσίας Διαχείρισης των Προγραμμάτων «Περιβάλλον και Κλιματική Αλλαγή» &amp; «Πολιτική Προστασία»</t>
  </si>
  <si>
    <r>
      <t>4</t>
    </r>
    <r>
      <rPr>
        <vertAlign val="superscript"/>
        <sz val="10"/>
        <rFont val="Calibri"/>
        <family val="2"/>
        <charset val="161"/>
        <scheme val="minor"/>
      </rPr>
      <t>o</t>
    </r>
    <r>
      <rPr>
        <sz val="10"/>
        <rFont val="Calibri"/>
        <family val="2"/>
        <charset val="161"/>
        <scheme val="minor"/>
      </rPr>
      <t xml:space="preserve"> Τρίμηνο 2026</t>
    </r>
  </si>
  <si>
    <t>9.180.181.182.1</t>
  </si>
  <si>
    <t>Υποστήριξη Λειτουργίας Ειδικής Υπηρεσίας Διαχείρισης των Προγραμμάτων «Περιβάλλον και Κλιματική Αλλαγή» &amp; «Πολιτική Προστασία», Υποδιεύθυνση Προγράμματος «Περιβάλλον και Κλιματική Αλλαγή</t>
  </si>
  <si>
    <t>8.179.182.1</t>
  </si>
  <si>
    <t>Υποστήριξη της Περιφέρειας Αττικής στην εκπόνηση τευχών δημοπράτησης και σε ενέργειες δημοσιότητας</t>
  </si>
  <si>
    <t>4o Τρίμηνο 2024</t>
  </si>
  <si>
    <t>2ο Τρίμηνο 2024</t>
  </si>
  <si>
    <t>ΕΥΔ ΠΕΚΑ&amp;Πολ.Προ</t>
  </si>
  <si>
    <t>4ο Τρίμηνο 2023</t>
  </si>
  <si>
    <t>Γενική Γραμματεία Συντονισμού Διαχείρισης Αποβλήτων του ΥΠΕΝ</t>
  </si>
  <si>
    <t>ΕΥΔ, Δικαιούχοι, Γενικός πληθυσμός</t>
  </si>
  <si>
    <t xml:space="preserve">Υποστήριξη του ΥΠΕΝ στην έκδοση δευτερογενούς νομοθεσίας και στην εφαρμογή νομοθετικών υποχρεώσεων για την κυκλική οικονομία και την κλιματική αλλαγή	</t>
  </si>
  <si>
    <t>9.182.1.3</t>
  </si>
  <si>
    <t>9.182.1.1</t>
  </si>
  <si>
    <t>Υποστήριξη της Γενικής Γραμματείας Χωρικού Σχεδιασμού και Αστικού Περιβάλλοντος για ωρίμανση του έργου «Θαλάσσιου Χωροταξικού Πλαισίου»</t>
  </si>
  <si>
    <r>
      <t>2</t>
    </r>
    <r>
      <rPr>
        <vertAlign val="superscript"/>
        <sz val="10"/>
        <rFont val="Calibri"/>
        <family val="2"/>
        <charset val="161"/>
        <scheme val="minor"/>
      </rPr>
      <t xml:space="preserve">ο </t>
    </r>
    <r>
      <rPr>
        <sz val="10"/>
        <rFont val="Calibri"/>
        <family val="2"/>
        <charset val="161"/>
        <scheme val="minor"/>
      </rPr>
      <t>Τρίμηνο 2025</t>
    </r>
  </si>
  <si>
    <r>
      <t>1</t>
    </r>
    <r>
      <rPr>
        <vertAlign val="superscript"/>
        <sz val="10"/>
        <rFont val="Calibri"/>
        <family val="2"/>
        <charset val="161"/>
        <scheme val="minor"/>
      </rPr>
      <t xml:space="preserve">ο </t>
    </r>
    <r>
      <rPr>
        <sz val="10"/>
        <rFont val="Calibri"/>
        <family val="2"/>
        <charset val="161"/>
        <scheme val="minor"/>
      </rPr>
      <t>Τρίμηνο 2025</t>
    </r>
  </si>
  <si>
    <r>
      <t>3</t>
    </r>
    <r>
      <rPr>
        <vertAlign val="superscript"/>
        <sz val="10"/>
        <rFont val="Calibri"/>
        <family val="2"/>
        <charset val="161"/>
        <scheme val="minor"/>
      </rPr>
      <t>ο</t>
    </r>
    <r>
      <rPr>
        <sz val="10"/>
        <rFont val="Calibri"/>
        <family val="2"/>
        <charset val="161"/>
        <scheme val="minor"/>
      </rPr>
      <t xml:space="preserve"> Τρίμηνο 2024</t>
    </r>
  </si>
  <si>
    <t>Δράσεις Θαλάσσιας Στρατηγικής: Επικαιροποίηση / Ανασκόπηση των Προγραμμάτων Μέτρων</t>
  </si>
  <si>
    <t>5.5.64.5</t>
  </si>
  <si>
    <t xml:space="preserve"> ΥΠΕΝ, Αποκεντρωμένες Διοικήσεις</t>
  </si>
  <si>
    <t>Υδρογεωλογικές μελέτες και Σύνταξη Υδρογεωλογικών Χαρτών σε επιλεγμένα υπόγεια υδατικά συστήματα για την αντιμετώπιση  των επιπτώσεων της κλιματικής κρίσης  στο υπόγειο δυναμικό της χώρας</t>
  </si>
  <si>
    <t>5.5.64.6</t>
  </si>
  <si>
    <t>ΕΑΓΜΕ</t>
  </si>
  <si>
    <r>
      <t>4</t>
    </r>
    <r>
      <rPr>
        <vertAlign val="superscript"/>
        <sz val="10"/>
        <rFont val="Calibri"/>
        <family val="2"/>
        <charset val="161"/>
        <scheme val="minor"/>
      </rPr>
      <t>ο</t>
    </r>
    <r>
      <rPr>
        <sz val="10"/>
        <rFont val="Calibri"/>
        <family val="2"/>
        <charset val="161"/>
        <scheme val="minor"/>
      </rPr>
      <t xml:space="preserve"> Τρίμηνο 2026</t>
    </r>
  </si>
  <si>
    <t>Διασύνδεση της Κρήτης με το ΕΣΜΗΕ Φάση ΙΙ: Διασύνδεση ΣΡ ικανότητας 2x500MW, Κρήτη – Αττική / 2ο στάδιο</t>
  </si>
  <si>
    <t>Παρακολούθηση και Καταγραφή της κατάστασης των Θαλάσσιων Υποπεριοχών της Ελλάδας</t>
  </si>
  <si>
    <t>ΕΛΚΕΘΕ, ΕΛΓΟ ΔΗΜΗΤΡΑ, ΙΝΑΛΕ</t>
  </si>
  <si>
    <t>5.5.64.4</t>
  </si>
  <si>
    <t>1ο Τρίμηνο 2025</t>
  </si>
  <si>
    <t>1.3.53.2</t>
  </si>
  <si>
    <t xml:space="preserve">Ηλεκτρική Διασύνδεση Κρήτης– Αττικής ΑΡΙΑΔΝΗ  Μονοπρόσωπη Ανώνυμη Εταιρεία  Ειδικού Σκοπού </t>
  </si>
  <si>
    <t>1.1.42.2</t>
  </si>
  <si>
    <t>Αντικατάσταση ενεργοβόρων ηλεκτρικών θερμοσιφώνων με νέους σύγχρονης τεχνολογίας</t>
  </si>
  <si>
    <t>GASTRADE Ανώνυμη Κατασκευαστική και Τεχνική Εταιρεία Φυσικού Αερίου</t>
  </si>
  <si>
    <t>Ανεξάρτητο Σύστημα Φυσικού Αερίου “ΑΣΦΑ” Αλεξανδρούπολης – Φάση Β’</t>
  </si>
  <si>
    <t>1.3.185.1</t>
  </si>
  <si>
    <t xml:space="preserve"> (ΕΤΠΑ)</t>
  </si>
  <si>
    <r>
      <t>2</t>
    </r>
    <r>
      <rPr>
        <vertAlign val="superscript"/>
        <sz val="10"/>
        <rFont val="Calibri"/>
        <family val="2"/>
        <charset val="161"/>
        <scheme val="minor"/>
      </rPr>
      <t>o</t>
    </r>
    <r>
      <rPr>
        <sz val="10"/>
        <rFont val="Calibri"/>
        <family val="2"/>
        <charset val="161"/>
        <scheme val="minor"/>
      </rPr>
      <t xml:space="preserve">  Τρίμηνο 2025</t>
    </r>
  </si>
  <si>
    <t>Μετάβαση</t>
  </si>
  <si>
    <t xml:space="preserve">ΣΥΓΧΡΗΜΑΤΟ-ΔΟΤΟΥΜΕΝΗ ΔΗΜΟΣΙΑ ΔΑΠΑΝΗ </t>
  </si>
  <si>
    <t>Υποστήριξη της λειτουργίας της Επιτελικής Δομής ΕΣΠΑ ΥΠΕΝ στο πλαίσιο της προγραμματικής περιόδου 2021-2027</t>
  </si>
  <si>
    <t xml:space="preserve">ΥΕΠΝ, Γενική Γραμματεία Συντονισμού Διαχείρισης Αποβλήτων </t>
  </si>
  <si>
    <t xml:space="preserve"> ΥΠΕΝ, Γενική Γραμματεία Χωρικού Σχεδιασμού &amp; Αστικού Περιβάλλοντος, Διεύθυνση Χωροταξικού Σχεδιασμού</t>
  </si>
  <si>
    <t>4ο Τρίμηνο 2026</t>
  </si>
  <si>
    <t>4o Τρίμηνο 2026</t>
  </si>
  <si>
    <r>
      <t>ΚΥΡΙΕΣ ΟΜΑΔΕΣ ΣΤΟΧΟΥ ΣΥΜΜΕΤΕΧΟΝΤΩΝ / ΦΟΡΕΙΣ</t>
    </r>
    <r>
      <rPr>
        <sz val="10"/>
        <rFont val="Calibri"/>
        <family val="2"/>
        <charset val="161"/>
        <scheme val="minor"/>
      </rPr>
      <t> </t>
    </r>
  </si>
  <si>
    <r>
      <t>2</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</si>
  <si>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o</t>
    </r>
    <r>
      <rPr>
        <sz val="10"/>
        <rFont val="Calibri"/>
        <family val="2"/>
        <charset val="161"/>
        <scheme val="minor"/>
      </rPr>
      <t xml:space="preserve">  Τρίμηνο 2024</t>
    </r>
  </si>
  <si>
    <r>
      <t>4</t>
    </r>
    <r>
      <rPr>
        <vertAlign val="superscript"/>
        <sz val="10"/>
        <rFont val="Calibri"/>
        <family val="2"/>
        <charset val="161"/>
        <scheme val="minor"/>
      </rPr>
      <t>ο</t>
    </r>
    <r>
      <rPr>
        <sz val="10"/>
        <rFont val="Calibri"/>
        <family val="2"/>
        <charset val="161"/>
        <scheme val="minor"/>
      </rPr>
      <t xml:space="preserve"> Τρίμηνο 2025</t>
    </r>
  </si>
  <si>
    <r>
      <t>2</t>
    </r>
    <r>
      <rPr>
        <vertAlign val="superscript"/>
        <sz val="10"/>
        <rFont val="Calibri"/>
        <family val="2"/>
        <charset val="161"/>
        <scheme val="minor"/>
      </rPr>
      <t>ο</t>
    </r>
    <r>
      <rPr>
        <sz val="10"/>
        <rFont val="Calibri"/>
        <family val="2"/>
        <charset val="161"/>
        <scheme val="minor"/>
      </rPr>
      <t xml:space="preserve"> Τρίμηνο 2025</t>
    </r>
  </si>
  <si>
    <t>Αντικατάσταση συστημάτων θέρμανσης με συστήματα φυσικού αερίου σε Δήμους  – Φάση Β’</t>
  </si>
  <si>
    <t>1.1.185.1</t>
  </si>
  <si>
    <r>
      <t>3</t>
    </r>
    <r>
      <rPr>
        <vertAlign val="superscript"/>
        <sz val="10"/>
        <rFont val="Calibri"/>
        <family val="2"/>
        <charset val="161"/>
        <scheme val="minor"/>
      </rPr>
      <t>o</t>
    </r>
    <r>
      <rPr>
        <sz val="10"/>
        <rFont val="Calibri"/>
        <family val="2"/>
        <charset val="161"/>
        <scheme val="minor"/>
      </rPr>
      <t xml:space="preserve">  Τρίμηνο 2024</t>
    </r>
  </si>
  <si>
    <r>
      <t>1</t>
    </r>
    <r>
      <rPr>
        <vertAlign val="superscript"/>
        <sz val="10"/>
        <rFont val="Calibri"/>
        <family val="2"/>
        <charset val="161"/>
        <scheme val="minor"/>
      </rPr>
      <t>o</t>
    </r>
    <r>
      <rPr>
        <sz val="10"/>
        <rFont val="Calibri"/>
        <family val="2"/>
        <charset val="161"/>
        <scheme val="minor"/>
      </rPr>
      <t xml:space="preserve">  Τρίμηνο 2025</t>
    </r>
  </si>
  <si>
    <t>Γενικός πληθυσμός (Μεγαλόπολη και Φλώρινα)</t>
  </si>
  <si>
    <t>Ολοκλήρωση πράξεων ανάπτυξης δικτύων διανομής φυσικού αερίου σε Δήμους  – Φάση Β’</t>
  </si>
  <si>
    <t>1.3.185.3</t>
  </si>
  <si>
    <t>1. HELLENIC NATURAL GAS DISTRIBUTION ΕΤΑΙΡΕΙΑ ΔΙΑΝΟΜΗΣ ΕΛΛΗΝΙΚΟΥ ΦΥΣΙΚΟΥ ΑΕΡΙΟΥ ΜΟΝΟΠΡΟΣΩΠΗ ΑΕ 
2. ENAON EDA ΕΛΛΗΝΙΚΗ ΕΤΑΙΡΕΙΑ ΔΙΑΝΟΜΗΣ ΑΕΡΙΩΝ ΜΟΝΟΠΡΟΣΩΠΗ ΑΝΩΝΥΜΗ ΕΤΑΙΡΕΙΑ</t>
  </si>
  <si>
    <t>Γενικός πληθυσμός / HENGAS ΑΕ, ENAON EDA ΑΕ (πρώην ΔΕΔΑ ΑΕ)</t>
  </si>
  <si>
    <t>3ο Τρίμηνο 2024</t>
  </si>
  <si>
    <t>2ο Τρίμηνο 2025</t>
  </si>
  <si>
    <t>Έργα ορεινής υδρονομίας στην Περιφέρεια Θεσσαλίας-Aqua montis</t>
  </si>
  <si>
    <t>2.4.58.5</t>
  </si>
  <si>
    <t>Περιφερειακές Δασικές Υπηρεσίες χωρικής αρμοδιότητας Θεσσαλίας της Γενικής Γραμματείας Δασών του Υπουργείου Περιβάλλοντος και Ενέργειας</t>
  </si>
  <si>
    <t xml:space="preserve">Γενικός πληθυσμός Θεσσαλίας/ΥΠΕΝ, Περιφερειακές Δασικές Υπηρεσίες </t>
  </si>
  <si>
    <t>Εκπόνηση εμπειρογνωμοσυνών σε πυρόπληκτες περιοχές – Ολοκλήρωση πράξεων ΕΠ-ΥΜΕΠΕΡΑΑ</t>
  </si>
  <si>
    <t>2.4.59.2</t>
  </si>
  <si>
    <t>ΥΠΕΝ, ΣΥΝΤΟΝΙΣΤΙΚΟ ΓΡΑΦΕΙΟ ΓΙΑ ΤΗΝ ΑΝΤΙΜΕΤΩΠΙΣΗ ΤΩΝ ΠΕΡΙΒΑΛΛΟΝΤΙΚΩΝ ΖΗΜΙΩΝ (ΣΥΓΑΠΕΖ)</t>
  </si>
  <si>
    <t xml:space="preserve">ΥΠΕΝ, Γενικός πληθυσμός (περιοχές Μάτι, Κινέτα  και Βαρυμπόμπη Αττικής και περιοχή Βόρειας Εύβοιας) </t>
  </si>
  <si>
    <t>4ο Τρίμηνο 2025</t>
  </si>
  <si>
    <r>
      <t>2</t>
    </r>
    <r>
      <rPr>
        <vertAlign val="superscript"/>
        <sz val="10"/>
        <rFont val="Calibri"/>
        <family val="2"/>
        <charset val="161"/>
        <scheme val="minor"/>
      </rPr>
      <t>ο</t>
    </r>
    <r>
      <rPr>
        <sz val="10"/>
        <rFont val="Calibri"/>
        <family val="2"/>
        <charset val="161"/>
        <scheme val="minor"/>
      </rPr>
      <t xml:space="preserve"> Τρίμηνο 2027</t>
    </r>
  </si>
  <si>
    <t>Προγραμματισμός Προσκλήσεων Προγράμματος "Περιβάλλον και Κλιματική Αλλαγή" - ΙΟΥΛΙΟΣ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</si>
</sst>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7" x14ac:knownFonts="1">
    <font>
      <sz val="11"/>
      <color theme="1"/>
      <name val="Calibri"/>
      <family val="2"/>
      <charset val="161"/>
      <scheme val="minor"/>
    </font>
    <font>
      <b/>
      <sz val="10"/>
      <name val="Calibri"/>
      <family val="2"/>
      <charset val="161"/>
      <scheme val="minor"/>
    </font>
    <font>
      <sz val="10"/>
      <name val="Calibri"/>
      <family val="2"/>
      <charset val="161"/>
      <scheme val="minor"/>
    </font>
    <font>
      <vertAlign val="superscript"/>
      <sz val="10"/>
      <name val="Calibri"/>
      <family val="2"/>
      <charset val="161"/>
      <scheme val="minor"/>
    </font>
    <font>
      <sz val="8"/>
      <name val="Calibri"/>
      <family val="2"/>
      <charset val="161"/>
      <scheme val="minor"/>
    </font>
    <font>
      <b/>
      <sz val="12"/>
      <name val="Calibri"/>
      <family val="2"/>
      <charset val="161"/>
      <scheme val="minor"/>
    </font>
    <font>
      <sz val="9"/>
      <name val="Calibri"/>
      <family val="2"/>
      <charset val="161"/>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8">
    <xf numFmtId="0" fontId="0" fillId="0" borderId="0" xfId="0"/>
    <xf numFmtId="0" fontId="2" fillId="0" borderId="0" xfId="0" applyFont="1" applyAlignment="1">
      <alignment vertical="center"/>
    </xf>
    <xf numFmtId="0" fontId="1" fillId="3" borderId="1" xfId="0" applyFont="1" applyFill="1" applyBorder="1" applyAlignment="1">
      <alignment horizontal="center" vertical="center" wrapText="1"/>
    </xf>
    <xf numFmtId="0" fontId="2" fillId="3" borderId="0" xfId="0" applyFont="1" applyFill="1" applyAlignment="1">
      <alignment vertical="center"/>
    </xf>
    <xf numFmtId="0" fontId="2" fillId="3"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left" vertical="center" wrapText="1" indent="1"/>
    </xf>
    <xf numFmtId="0" fontId="2" fillId="0" borderId="0" xfId="0" applyFont="1" applyAlignment="1">
      <alignment horizontal="left" vertical="center" indent="1"/>
    </xf>
    <xf numFmtId="0" fontId="1" fillId="2" borderId="1" xfId="0" applyFont="1" applyFill="1" applyBorder="1" applyAlignment="1">
      <alignment horizontal="left" vertical="center" wrapText="1" indent="1"/>
    </xf>
    <xf numFmtId="0" fontId="1" fillId="0" borderId="0" xfId="0" applyFont="1" applyAlignment="1">
      <alignment vertical="center"/>
    </xf>
    <xf numFmtId="0" fontId="2" fillId="2"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6" fontId="2" fillId="2" borderId="2" xfId="0" applyNumberFormat="1" applyFont="1" applyFill="1" applyBorder="1" applyAlignment="1">
      <alignment horizontal="center" vertical="center" wrapText="1"/>
    </xf>
    <xf numFmtId="6" fontId="2" fillId="2"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2" xfId="0" applyFont="1" applyFill="1" applyBorder="1" applyAlignment="1">
      <alignment horizontal="left" vertical="center" wrapText="1" indent="1"/>
    </xf>
    <xf numFmtId="0" fontId="2" fillId="2" borderId="4"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indent="1"/>
    </xf>
    <xf numFmtId="0" fontId="1" fillId="2" borderId="5"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7" xfId="0" applyFont="1" applyFill="1" applyBorder="1" applyAlignment="1">
      <alignment horizontal="left" vertical="center" wrapText="1" indent="1"/>
    </xf>
    <xf numFmtId="0" fontId="2" fillId="2" borderId="3"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6" fontId="2" fillId="0" borderId="1" xfId="0" applyNumberFormat="1" applyFont="1" applyBorder="1" applyAlignment="1">
      <alignment horizontal="center" vertical="center" wrapText="1"/>
    </xf>
    <xf numFmtId="6" fontId="2" fillId="2" borderId="1" xfId="0" applyNumberFormat="1" applyFont="1" applyFill="1" applyBorder="1" applyAlignment="1">
      <alignment horizontal="center" vertical="center" wrapTex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1" fillId="2" borderId="4" xfId="0" applyFont="1" applyFill="1" applyBorder="1" applyAlignment="1">
      <alignment horizontal="center" vertical="center" wrapText="1"/>
    </xf>
    <xf numFmtId="0" fontId="1" fillId="2" borderId="8" xfId="0" applyFont="1" applyFill="1" applyBorder="1" applyAlignment="1">
      <alignment horizontal="left" vertical="center" wrapText="1" indent="1"/>
    </xf>
    <xf numFmtId="0" fontId="2" fillId="2" borderId="3" xfId="0" applyFont="1" applyFill="1" applyBorder="1" applyAlignment="1">
      <alignment horizontal="left" vertical="center" wrapText="1"/>
    </xf>
    <xf numFmtId="6" fontId="2" fillId="2"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83"/>
  <sheetViews>
    <sheetView tabSelected="1" zoomScale="90" zoomScaleNormal="90" zoomScaleSheetLayoutView="90" workbookViewId="0">
      <selection activeCell="M62" sqref="M62"/>
    </sheetView>
  </sheetViews>
  <sheetFormatPr defaultRowHeight="12.75" x14ac:dyDescent="0.25"/>
  <cols>
    <col min="1" max="1" width="1.42578125" style="1" customWidth="1"/>
    <col min="2" max="2" width="7.7109375" style="10" customWidth="1"/>
    <col min="3" max="3" width="46" style="1" customWidth="1"/>
    <col min="4" max="4" width="13.28515625" style="1" customWidth="1"/>
    <col min="5" max="5" width="43" style="14" customWidth="1"/>
    <col min="6" max="6" width="14.28515625" style="1" customWidth="1"/>
    <col min="7" max="7" width="22.7109375" style="1" customWidth="1"/>
    <col min="8" max="8" width="23.140625" style="10" customWidth="1"/>
    <col min="9" max="9" width="15" style="10" customWidth="1"/>
    <col min="10" max="10" width="15.140625" style="10" customWidth="1"/>
    <col min="11" max="12" width="12.7109375" style="3" customWidth="1"/>
    <col min="13" max="13" width="10.28515625" style="1" customWidth="1"/>
    <col min="14" max="16384" width="9.140625" style="1"/>
  </cols>
  <sheetData>
    <row r="1" spans="2:13" ht="6.75" customHeight="1" thickBot="1" x14ac:dyDescent="0.3"/>
    <row r="2" spans="2:13" ht="30" customHeight="1" thickBot="1" x14ac:dyDescent="0.3">
      <c r="B2" s="30" t="s">
        <v>226</v>
      </c>
      <c r="C2" s="31"/>
      <c r="D2" s="31"/>
      <c r="E2" s="31"/>
      <c r="F2" s="31"/>
      <c r="G2" s="31"/>
      <c r="H2" s="31"/>
      <c r="I2" s="31"/>
      <c r="J2" s="31"/>
      <c r="K2" s="31"/>
      <c r="L2" s="32"/>
    </row>
    <row r="3" spans="2:13" ht="21.75" customHeight="1" x14ac:dyDescent="0.25">
      <c r="B3" s="52" t="s">
        <v>0</v>
      </c>
      <c r="C3" s="52"/>
      <c r="D3" s="52"/>
      <c r="E3" s="52"/>
      <c r="F3" s="52"/>
      <c r="G3" s="52"/>
      <c r="H3" s="52"/>
      <c r="I3" s="52"/>
      <c r="J3" s="52"/>
      <c r="K3" s="52"/>
      <c r="L3" s="52"/>
    </row>
    <row r="4" spans="2:13" ht="51" x14ac:dyDescent="0.25">
      <c r="B4" s="11" t="s">
        <v>1</v>
      </c>
      <c r="C4" s="11" t="s">
        <v>2</v>
      </c>
      <c r="D4" s="11" t="s">
        <v>3</v>
      </c>
      <c r="E4" s="15" t="s">
        <v>4</v>
      </c>
      <c r="F4" s="11" t="s">
        <v>79</v>
      </c>
      <c r="G4" s="11" t="s">
        <v>5</v>
      </c>
      <c r="H4" s="11" t="s">
        <v>200</v>
      </c>
      <c r="I4" s="11" t="s">
        <v>6</v>
      </c>
      <c r="J4" s="11" t="s">
        <v>194</v>
      </c>
      <c r="K4" s="2" t="s">
        <v>7</v>
      </c>
      <c r="L4" s="2" t="s">
        <v>8</v>
      </c>
    </row>
    <row r="5" spans="2:13" ht="28.5" customHeight="1" x14ac:dyDescent="0.25">
      <c r="B5" s="36" t="s">
        <v>118</v>
      </c>
      <c r="C5" s="37"/>
      <c r="D5" s="37"/>
      <c r="E5" s="37"/>
      <c r="F5" s="53"/>
      <c r="G5" s="37"/>
      <c r="H5" s="37"/>
      <c r="I5" s="37"/>
      <c r="J5" s="37"/>
      <c r="K5" s="37"/>
      <c r="L5" s="38"/>
    </row>
    <row r="6" spans="2:13" ht="30.75" customHeight="1" x14ac:dyDescent="0.25">
      <c r="B6" s="19">
        <v>1</v>
      </c>
      <c r="C6" s="26" t="s">
        <v>83</v>
      </c>
      <c r="D6" s="19" t="s">
        <v>81</v>
      </c>
      <c r="E6" s="24" t="s">
        <v>9</v>
      </c>
      <c r="F6" s="12" t="s">
        <v>134</v>
      </c>
      <c r="G6" s="19" t="s">
        <v>86</v>
      </c>
      <c r="H6" s="19" t="s">
        <v>22</v>
      </c>
      <c r="I6" s="27" t="s">
        <v>54</v>
      </c>
      <c r="J6" s="47">
        <v>20000000</v>
      </c>
      <c r="K6" s="29" t="s">
        <v>69</v>
      </c>
      <c r="L6" s="29" t="s">
        <v>178</v>
      </c>
    </row>
    <row r="7" spans="2:13" ht="30.75" customHeight="1" x14ac:dyDescent="0.25">
      <c r="B7" s="20"/>
      <c r="C7" s="26"/>
      <c r="D7" s="20"/>
      <c r="E7" s="25"/>
      <c r="F7" s="5" t="s">
        <v>82</v>
      </c>
      <c r="G7" s="20"/>
      <c r="H7" s="20"/>
      <c r="I7" s="28"/>
      <c r="J7" s="47"/>
      <c r="K7" s="29"/>
      <c r="L7" s="29"/>
    </row>
    <row r="8" spans="2:13" ht="35.25" customHeight="1" x14ac:dyDescent="0.25">
      <c r="B8" s="19">
        <v>2</v>
      </c>
      <c r="C8" s="41" t="s">
        <v>187</v>
      </c>
      <c r="D8" s="27" t="s">
        <v>186</v>
      </c>
      <c r="E8" s="24" t="s">
        <v>9</v>
      </c>
      <c r="F8" s="12" t="s">
        <v>134</v>
      </c>
      <c r="G8" s="19" t="s">
        <v>65</v>
      </c>
      <c r="H8" s="19" t="s">
        <v>22</v>
      </c>
      <c r="I8" s="8" t="s">
        <v>193</v>
      </c>
      <c r="J8" s="47">
        <v>51846302</v>
      </c>
      <c r="K8" s="29" t="s">
        <v>127</v>
      </c>
      <c r="L8" s="29" t="s">
        <v>171</v>
      </c>
    </row>
    <row r="9" spans="2:13" ht="35.25" customHeight="1" x14ac:dyDescent="0.25">
      <c r="B9" s="20"/>
      <c r="C9" s="42"/>
      <c r="D9" s="28"/>
      <c r="E9" s="25"/>
      <c r="F9" s="5" t="s">
        <v>191</v>
      </c>
      <c r="G9" s="20"/>
      <c r="H9" s="20"/>
      <c r="I9" s="8" t="s">
        <v>12</v>
      </c>
      <c r="J9" s="47"/>
      <c r="K9" s="29"/>
      <c r="L9" s="29"/>
    </row>
    <row r="10" spans="2:13" ht="30.75" customHeight="1" x14ac:dyDescent="0.25">
      <c r="B10" s="34">
        <v>3</v>
      </c>
      <c r="C10" s="35" t="s">
        <v>13</v>
      </c>
      <c r="D10" s="23" t="s">
        <v>14</v>
      </c>
      <c r="E10" s="26" t="s">
        <v>9</v>
      </c>
      <c r="F10" s="12" t="s">
        <v>134</v>
      </c>
      <c r="G10" s="34" t="s">
        <v>75</v>
      </c>
      <c r="H10" s="34" t="s">
        <v>75</v>
      </c>
      <c r="I10" s="8" t="s">
        <v>193</v>
      </c>
      <c r="J10" s="48">
        <v>7000000</v>
      </c>
      <c r="K10" s="29" t="s">
        <v>70</v>
      </c>
      <c r="L10" s="29" t="s">
        <v>178</v>
      </c>
    </row>
    <row r="11" spans="2:13" ht="30.75" customHeight="1" x14ac:dyDescent="0.25">
      <c r="B11" s="34"/>
      <c r="C11" s="35"/>
      <c r="D11" s="23"/>
      <c r="E11" s="26"/>
      <c r="F11" s="5" t="s">
        <v>10</v>
      </c>
      <c r="G11" s="34"/>
      <c r="H11" s="34"/>
      <c r="I11" s="8" t="s">
        <v>12</v>
      </c>
      <c r="J11" s="48"/>
      <c r="K11" s="29"/>
      <c r="L11" s="29"/>
    </row>
    <row r="12" spans="2:13" ht="36.75" customHeight="1" x14ac:dyDescent="0.25">
      <c r="B12" s="34">
        <f t="shared" ref="B12" si="0">B10+1</f>
        <v>4</v>
      </c>
      <c r="C12" s="26" t="s">
        <v>55</v>
      </c>
      <c r="D12" s="34" t="s">
        <v>56</v>
      </c>
      <c r="E12" s="26" t="s">
        <v>9</v>
      </c>
      <c r="F12" s="12" t="s">
        <v>134</v>
      </c>
      <c r="G12" s="33" t="s">
        <v>78</v>
      </c>
      <c r="H12" s="29" t="s">
        <v>78</v>
      </c>
      <c r="I12" s="8" t="s">
        <v>193</v>
      </c>
      <c r="J12" s="48">
        <v>7000000</v>
      </c>
      <c r="K12" s="29" t="s">
        <v>171</v>
      </c>
      <c r="L12" s="29" t="s">
        <v>133</v>
      </c>
    </row>
    <row r="13" spans="2:13" ht="47.25" customHeight="1" x14ac:dyDescent="0.25">
      <c r="B13" s="34"/>
      <c r="C13" s="26"/>
      <c r="D13" s="34"/>
      <c r="E13" s="26"/>
      <c r="F13" s="5" t="s">
        <v>10</v>
      </c>
      <c r="G13" s="33"/>
      <c r="H13" s="29"/>
      <c r="I13" s="8" t="s">
        <v>12</v>
      </c>
      <c r="J13" s="48"/>
      <c r="K13" s="29"/>
      <c r="L13" s="29"/>
    </row>
    <row r="14" spans="2:13" ht="30.75" customHeight="1" x14ac:dyDescent="0.25">
      <c r="B14" s="34">
        <f t="shared" ref="B14" si="1">B12+1</f>
        <v>5</v>
      </c>
      <c r="C14" s="26" t="s">
        <v>84</v>
      </c>
      <c r="D14" s="34" t="s">
        <v>85</v>
      </c>
      <c r="E14" s="26" t="s">
        <v>9</v>
      </c>
      <c r="F14" s="12" t="s">
        <v>134</v>
      </c>
      <c r="G14" s="33" t="s">
        <v>97</v>
      </c>
      <c r="H14" s="29" t="s">
        <v>96</v>
      </c>
      <c r="I14" s="8" t="s">
        <v>193</v>
      </c>
      <c r="J14" s="47">
        <v>7000000</v>
      </c>
      <c r="K14" s="23" t="s">
        <v>69</v>
      </c>
      <c r="L14" s="23" t="s">
        <v>198</v>
      </c>
      <c r="M14" s="16"/>
    </row>
    <row r="15" spans="2:13" ht="30.75" customHeight="1" x14ac:dyDescent="0.25">
      <c r="B15" s="34"/>
      <c r="C15" s="26"/>
      <c r="D15" s="34"/>
      <c r="E15" s="26"/>
      <c r="F15" s="5" t="s">
        <v>10</v>
      </c>
      <c r="G15" s="33"/>
      <c r="H15" s="29"/>
      <c r="I15" s="8" t="s">
        <v>12</v>
      </c>
      <c r="J15" s="47"/>
      <c r="K15" s="23"/>
      <c r="L15" s="23"/>
    </row>
    <row r="16" spans="2:13" ht="30.75" customHeight="1" x14ac:dyDescent="0.25">
      <c r="B16" s="34">
        <f t="shared" ref="B16" si="2">B14+1</f>
        <v>6</v>
      </c>
      <c r="C16" s="26" t="s">
        <v>15</v>
      </c>
      <c r="D16" s="23" t="s">
        <v>16</v>
      </c>
      <c r="E16" s="26" t="s">
        <v>9</v>
      </c>
      <c r="F16" s="12" t="s">
        <v>134</v>
      </c>
      <c r="G16" s="19" t="s">
        <v>72</v>
      </c>
      <c r="H16" s="34" t="s">
        <v>17</v>
      </c>
      <c r="I16" s="34" t="s">
        <v>12</v>
      </c>
      <c r="J16" s="48">
        <v>16900000</v>
      </c>
      <c r="K16" s="29" t="s">
        <v>136</v>
      </c>
      <c r="L16" s="29" t="s">
        <v>202</v>
      </c>
    </row>
    <row r="17" spans="2:13" ht="30.75" customHeight="1" x14ac:dyDescent="0.25">
      <c r="B17" s="34"/>
      <c r="C17" s="26"/>
      <c r="D17" s="23"/>
      <c r="E17" s="26"/>
      <c r="F17" s="5" t="s">
        <v>10</v>
      </c>
      <c r="G17" s="20"/>
      <c r="H17" s="34"/>
      <c r="I17" s="34"/>
      <c r="J17" s="48"/>
      <c r="K17" s="29"/>
      <c r="L17" s="29"/>
    </row>
    <row r="18" spans="2:13" ht="30.75" customHeight="1" x14ac:dyDescent="0.25">
      <c r="B18" s="34">
        <f t="shared" ref="B18" si="3">B16+1</f>
        <v>7</v>
      </c>
      <c r="C18" s="26" t="s">
        <v>18</v>
      </c>
      <c r="D18" s="23" t="s">
        <v>19</v>
      </c>
      <c r="E18" s="26" t="s">
        <v>20</v>
      </c>
      <c r="F18" s="12" t="s">
        <v>135</v>
      </c>
      <c r="G18" s="19" t="s">
        <v>73</v>
      </c>
      <c r="H18" s="34" t="s">
        <v>74</v>
      </c>
      <c r="I18" s="8" t="s">
        <v>193</v>
      </c>
      <c r="J18" s="48">
        <v>45000000</v>
      </c>
      <c r="K18" s="29" t="s">
        <v>136</v>
      </c>
      <c r="L18" s="29" t="s">
        <v>138</v>
      </c>
    </row>
    <row r="19" spans="2:13" ht="30.75" customHeight="1" x14ac:dyDescent="0.25">
      <c r="B19" s="34"/>
      <c r="C19" s="26"/>
      <c r="D19" s="23"/>
      <c r="E19" s="26"/>
      <c r="F19" s="5" t="s">
        <v>10</v>
      </c>
      <c r="G19" s="20"/>
      <c r="H19" s="34"/>
      <c r="I19" s="8" t="s">
        <v>12</v>
      </c>
      <c r="J19" s="48"/>
      <c r="K19" s="29"/>
      <c r="L19" s="29"/>
    </row>
    <row r="20" spans="2:13" ht="30.75" customHeight="1" x14ac:dyDescent="0.25">
      <c r="B20" s="34">
        <f>B18+1</f>
        <v>8</v>
      </c>
      <c r="C20" s="26" t="s">
        <v>179</v>
      </c>
      <c r="D20" s="23" t="s">
        <v>184</v>
      </c>
      <c r="E20" s="26" t="s">
        <v>20</v>
      </c>
      <c r="F20" s="12" t="s">
        <v>135</v>
      </c>
      <c r="G20" s="19" t="s">
        <v>185</v>
      </c>
      <c r="H20" s="19" t="s">
        <v>22</v>
      </c>
      <c r="I20" s="8" t="s">
        <v>193</v>
      </c>
      <c r="J20" s="48">
        <v>250136242</v>
      </c>
      <c r="K20" s="29" t="s">
        <v>137</v>
      </c>
      <c r="L20" s="29" t="s">
        <v>192</v>
      </c>
    </row>
    <row r="21" spans="2:13" ht="30.75" customHeight="1" x14ac:dyDescent="0.25">
      <c r="B21" s="34"/>
      <c r="C21" s="26"/>
      <c r="D21" s="23"/>
      <c r="E21" s="26"/>
      <c r="F21" s="5" t="s">
        <v>10</v>
      </c>
      <c r="G21" s="20"/>
      <c r="H21" s="20"/>
      <c r="I21" s="8" t="s">
        <v>12</v>
      </c>
      <c r="J21" s="48"/>
      <c r="K21" s="29"/>
      <c r="L21" s="29"/>
      <c r="M21" s="16"/>
    </row>
    <row r="22" spans="2:13" ht="30.75" customHeight="1" x14ac:dyDescent="0.25">
      <c r="B22" s="19">
        <v>9</v>
      </c>
      <c r="C22" s="26" t="s">
        <v>189</v>
      </c>
      <c r="D22" s="27" t="s">
        <v>190</v>
      </c>
      <c r="E22" s="26" t="s">
        <v>20</v>
      </c>
      <c r="F22" s="12" t="s">
        <v>135</v>
      </c>
      <c r="G22" s="19" t="s">
        <v>188</v>
      </c>
      <c r="H22" s="19" t="s">
        <v>22</v>
      </c>
      <c r="I22" s="8" t="s">
        <v>193</v>
      </c>
      <c r="J22" s="21">
        <v>30000000</v>
      </c>
      <c r="K22" s="29" t="s">
        <v>137</v>
      </c>
      <c r="L22" s="29" t="s">
        <v>202</v>
      </c>
      <c r="M22" s="16"/>
    </row>
    <row r="23" spans="2:13" ht="30.75" customHeight="1" x14ac:dyDescent="0.25">
      <c r="B23" s="20"/>
      <c r="C23" s="26"/>
      <c r="D23" s="28"/>
      <c r="E23" s="26"/>
      <c r="F23" s="5" t="s">
        <v>10</v>
      </c>
      <c r="G23" s="20"/>
      <c r="H23" s="20"/>
      <c r="I23" s="8" t="s">
        <v>12</v>
      </c>
      <c r="J23" s="22"/>
      <c r="K23" s="29"/>
      <c r="L23" s="29"/>
    </row>
    <row r="24" spans="2:13" ht="30.75" customHeight="1" x14ac:dyDescent="0.25">
      <c r="B24" s="19">
        <v>10</v>
      </c>
      <c r="C24" s="26" t="s">
        <v>205</v>
      </c>
      <c r="D24" s="27" t="s">
        <v>206</v>
      </c>
      <c r="E24" s="26" t="s">
        <v>9</v>
      </c>
      <c r="F24" s="12" t="s">
        <v>134</v>
      </c>
      <c r="G24" s="19" t="s">
        <v>65</v>
      </c>
      <c r="H24" s="19" t="s">
        <v>209</v>
      </c>
      <c r="I24" s="8" t="s">
        <v>193</v>
      </c>
      <c r="J24" s="21">
        <v>2000000</v>
      </c>
      <c r="K24" s="29" t="s">
        <v>207</v>
      </c>
      <c r="L24" s="29" t="s">
        <v>208</v>
      </c>
      <c r="M24" s="16"/>
    </row>
    <row r="25" spans="2:13" ht="30.75" customHeight="1" x14ac:dyDescent="0.25">
      <c r="B25" s="20"/>
      <c r="C25" s="26"/>
      <c r="D25" s="28"/>
      <c r="E25" s="26"/>
      <c r="F25" s="5" t="s">
        <v>10</v>
      </c>
      <c r="G25" s="20"/>
      <c r="H25" s="20"/>
      <c r="I25" s="8" t="s">
        <v>12</v>
      </c>
      <c r="J25" s="22"/>
      <c r="K25" s="29"/>
      <c r="L25" s="29"/>
    </row>
    <row r="26" spans="2:13" ht="59.25" customHeight="1" x14ac:dyDescent="0.25">
      <c r="B26" s="19">
        <v>11</v>
      </c>
      <c r="C26" s="26" t="s">
        <v>210</v>
      </c>
      <c r="D26" s="27" t="s">
        <v>211</v>
      </c>
      <c r="E26" s="26" t="s">
        <v>20</v>
      </c>
      <c r="F26" s="12" t="s">
        <v>135</v>
      </c>
      <c r="G26" s="41" t="s">
        <v>212</v>
      </c>
      <c r="H26" s="19" t="s">
        <v>213</v>
      </c>
      <c r="I26" s="8" t="s">
        <v>193</v>
      </c>
      <c r="J26" s="21">
        <v>13597000</v>
      </c>
      <c r="K26" s="29" t="s">
        <v>207</v>
      </c>
      <c r="L26" s="29" t="s">
        <v>208</v>
      </c>
      <c r="M26" s="16"/>
    </row>
    <row r="27" spans="2:13" ht="59.25" customHeight="1" x14ac:dyDescent="0.25">
      <c r="B27" s="20"/>
      <c r="C27" s="26"/>
      <c r="D27" s="28"/>
      <c r="E27" s="26"/>
      <c r="F27" s="5" t="s">
        <v>10</v>
      </c>
      <c r="G27" s="42"/>
      <c r="H27" s="20"/>
      <c r="I27" s="8" t="s">
        <v>12</v>
      </c>
      <c r="J27" s="22"/>
      <c r="K27" s="29"/>
      <c r="L27" s="29"/>
    </row>
    <row r="28" spans="2:13" ht="38.25" customHeight="1" x14ac:dyDescent="0.25">
      <c r="B28" s="36" t="s">
        <v>117</v>
      </c>
      <c r="C28" s="37"/>
      <c r="D28" s="37"/>
      <c r="E28" s="37"/>
      <c r="F28" s="37"/>
      <c r="G28" s="37"/>
      <c r="H28" s="37"/>
      <c r="I28" s="37"/>
      <c r="J28" s="37"/>
      <c r="K28" s="37"/>
      <c r="L28" s="38"/>
    </row>
    <row r="29" spans="2:13" ht="69.95" customHeight="1" x14ac:dyDescent="0.25">
      <c r="B29" s="8">
        <f>B26+1</f>
        <v>12</v>
      </c>
      <c r="C29" s="7" t="s">
        <v>58</v>
      </c>
      <c r="D29" s="8" t="s">
        <v>57</v>
      </c>
      <c r="E29" s="7" t="s">
        <v>21</v>
      </c>
      <c r="F29" s="8" t="s">
        <v>76</v>
      </c>
      <c r="G29" s="8" t="s">
        <v>61</v>
      </c>
      <c r="H29" s="8" t="s">
        <v>22</v>
      </c>
      <c r="I29" s="8" t="s">
        <v>54</v>
      </c>
      <c r="J29" s="9">
        <v>60000000</v>
      </c>
      <c r="K29" s="4" t="s">
        <v>171</v>
      </c>
      <c r="L29" s="4" t="s">
        <v>183</v>
      </c>
      <c r="M29" s="16"/>
    </row>
    <row r="30" spans="2:13" ht="69.95" customHeight="1" x14ac:dyDescent="0.25">
      <c r="B30" s="8">
        <f>B29+1</f>
        <v>13</v>
      </c>
      <c r="C30" s="7" t="s">
        <v>60</v>
      </c>
      <c r="D30" s="6" t="s">
        <v>59</v>
      </c>
      <c r="E30" s="7" t="s">
        <v>21</v>
      </c>
      <c r="F30" s="8" t="s">
        <v>76</v>
      </c>
      <c r="G30" s="8" t="s">
        <v>62</v>
      </c>
      <c r="H30" s="8" t="s">
        <v>22</v>
      </c>
      <c r="I30" s="8" t="s">
        <v>54</v>
      </c>
      <c r="J30" s="9">
        <v>60000000</v>
      </c>
      <c r="K30" s="4" t="s">
        <v>70</v>
      </c>
      <c r="L30" s="4" t="s">
        <v>214</v>
      </c>
    </row>
    <row r="31" spans="2:13" ht="35.1" customHeight="1" x14ac:dyDescent="0.25">
      <c r="B31" s="19">
        <f t="shared" ref="B31" si="4">B30+1</f>
        <v>14</v>
      </c>
      <c r="C31" s="24" t="s">
        <v>68</v>
      </c>
      <c r="D31" s="34" t="s">
        <v>87</v>
      </c>
      <c r="E31" s="26" t="s">
        <v>21</v>
      </c>
      <c r="F31" s="19" t="s">
        <v>77</v>
      </c>
      <c r="G31" s="34" t="s">
        <v>66</v>
      </c>
      <c r="H31" s="34" t="s">
        <v>22</v>
      </c>
      <c r="I31" s="8" t="s">
        <v>193</v>
      </c>
      <c r="J31" s="48">
        <v>6600000</v>
      </c>
      <c r="K31" s="23" t="s">
        <v>160</v>
      </c>
      <c r="L31" s="23" t="s">
        <v>215</v>
      </c>
      <c r="M31" s="16"/>
    </row>
    <row r="32" spans="2:13" ht="35.1" customHeight="1" x14ac:dyDescent="0.25">
      <c r="B32" s="20"/>
      <c r="C32" s="25"/>
      <c r="D32" s="34"/>
      <c r="E32" s="26"/>
      <c r="F32" s="20"/>
      <c r="G32" s="34"/>
      <c r="H32" s="34"/>
      <c r="I32" s="8" t="s">
        <v>12</v>
      </c>
      <c r="J32" s="48"/>
      <c r="K32" s="23"/>
      <c r="L32" s="23"/>
    </row>
    <row r="33" spans="2:13" ht="35.1" customHeight="1" x14ac:dyDescent="0.25">
      <c r="B33" s="19">
        <f>B31+1</f>
        <v>15</v>
      </c>
      <c r="C33" s="24" t="s">
        <v>98</v>
      </c>
      <c r="D33" s="19" t="s">
        <v>67</v>
      </c>
      <c r="E33" s="24" t="s">
        <v>21</v>
      </c>
      <c r="F33" s="19" t="s">
        <v>77</v>
      </c>
      <c r="G33" s="19" t="s">
        <v>119</v>
      </c>
      <c r="H33" s="19" t="s">
        <v>121</v>
      </c>
      <c r="I33" s="8" t="s">
        <v>193</v>
      </c>
      <c r="J33" s="21">
        <v>25000000</v>
      </c>
      <c r="K33" s="29" t="s">
        <v>139</v>
      </c>
      <c r="L33" s="29" t="s">
        <v>133</v>
      </c>
      <c r="M33" s="16"/>
    </row>
    <row r="34" spans="2:13" ht="35.1" customHeight="1" x14ac:dyDescent="0.25">
      <c r="B34" s="20"/>
      <c r="C34" s="25"/>
      <c r="D34" s="20"/>
      <c r="E34" s="25"/>
      <c r="F34" s="20"/>
      <c r="G34" s="20"/>
      <c r="H34" s="20"/>
      <c r="I34" s="8" t="s">
        <v>12</v>
      </c>
      <c r="J34" s="22"/>
      <c r="K34" s="29"/>
      <c r="L34" s="29"/>
    </row>
    <row r="35" spans="2:13" ht="35.1" customHeight="1" x14ac:dyDescent="0.25">
      <c r="B35" s="19">
        <f>B33+1</f>
        <v>16</v>
      </c>
      <c r="C35" s="24" t="s">
        <v>99</v>
      </c>
      <c r="D35" s="19" t="s">
        <v>88</v>
      </c>
      <c r="E35" s="24" t="s">
        <v>21</v>
      </c>
      <c r="F35" s="19" t="s">
        <v>77</v>
      </c>
      <c r="G35" s="19" t="s">
        <v>120</v>
      </c>
      <c r="H35" s="19" t="s">
        <v>122</v>
      </c>
      <c r="I35" s="8" t="s">
        <v>193</v>
      </c>
      <c r="J35" s="21">
        <v>2200000</v>
      </c>
      <c r="K35" s="23" t="s">
        <v>139</v>
      </c>
      <c r="L35" s="23" t="s">
        <v>133</v>
      </c>
      <c r="M35" s="16"/>
    </row>
    <row r="36" spans="2:13" ht="35.1" customHeight="1" x14ac:dyDescent="0.25">
      <c r="B36" s="20"/>
      <c r="C36" s="25"/>
      <c r="D36" s="20"/>
      <c r="E36" s="25"/>
      <c r="F36" s="20"/>
      <c r="G36" s="20"/>
      <c r="H36" s="20"/>
      <c r="I36" s="8" t="s">
        <v>12</v>
      </c>
      <c r="J36" s="22"/>
      <c r="K36" s="23"/>
      <c r="L36" s="23"/>
    </row>
    <row r="37" spans="2:13" ht="35.1" customHeight="1" x14ac:dyDescent="0.25">
      <c r="B37" s="19">
        <v>17</v>
      </c>
      <c r="C37" s="24" t="s">
        <v>216</v>
      </c>
      <c r="D37" s="19" t="s">
        <v>217</v>
      </c>
      <c r="E37" s="24" t="s">
        <v>21</v>
      </c>
      <c r="F37" s="19" t="s">
        <v>77</v>
      </c>
      <c r="G37" s="19" t="s">
        <v>218</v>
      </c>
      <c r="H37" s="19" t="s">
        <v>219</v>
      </c>
      <c r="I37" s="8" t="s">
        <v>193</v>
      </c>
      <c r="J37" s="21">
        <v>90000000</v>
      </c>
      <c r="K37" s="23" t="s">
        <v>214</v>
      </c>
      <c r="L37" s="23" t="s">
        <v>178</v>
      </c>
      <c r="M37" s="16"/>
    </row>
    <row r="38" spans="2:13" ht="35.1" customHeight="1" x14ac:dyDescent="0.25">
      <c r="B38" s="20"/>
      <c r="C38" s="25"/>
      <c r="D38" s="20"/>
      <c r="E38" s="25"/>
      <c r="F38" s="20"/>
      <c r="G38" s="20"/>
      <c r="H38" s="20"/>
      <c r="I38" s="8" t="s">
        <v>12</v>
      </c>
      <c r="J38" s="22"/>
      <c r="K38" s="23"/>
      <c r="L38" s="23"/>
    </row>
    <row r="39" spans="2:13" ht="35.1" customHeight="1" x14ac:dyDescent="0.25">
      <c r="B39" s="19">
        <v>18</v>
      </c>
      <c r="C39" s="24" t="s">
        <v>220</v>
      </c>
      <c r="D39" s="19" t="s">
        <v>221</v>
      </c>
      <c r="E39" s="24" t="s">
        <v>21</v>
      </c>
      <c r="F39" s="19" t="s">
        <v>77</v>
      </c>
      <c r="G39" s="19" t="s">
        <v>222</v>
      </c>
      <c r="H39" s="19" t="s">
        <v>223</v>
      </c>
      <c r="I39" s="8" t="s">
        <v>193</v>
      </c>
      <c r="J39" s="21">
        <v>5390449.5999999996</v>
      </c>
      <c r="K39" s="23" t="s">
        <v>214</v>
      </c>
      <c r="L39" s="23" t="s">
        <v>224</v>
      </c>
      <c r="M39" s="16"/>
    </row>
    <row r="40" spans="2:13" ht="35.1" customHeight="1" x14ac:dyDescent="0.25">
      <c r="B40" s="20"/>
      <c r="C40" s="25"/>
      <c r="D40" s="20"/>
      <c r="E40" s="25"/>
      <c r="F40" s="20"/>
      <c r="G40" s="20"/>
      <c r="H40" s="20"/>
      <c r="I40" s="8" t="s">
        <v>12</v>
      </c>
      <c r="J40" s="22"/>
      <c r="K40" s="23"/>
      <c r="L40" s="23"/>
    </row>
    <row r="41" spans="2:13" ht="28.5" customHeight="1" x14ac:dyDescent="0.25">
      <c r="B41" s="36" t="s">
        <v>116</v>
      </c>
      <c r="C41" s="37"/>
      <c r="D41" s="37"/>
      <c r="E41" s="37"/>
      <c r="F41" s="37"/>
      <c r="G41" s="37"/>
      <c r="H41" s="37"/>
      <c r="I41" s="37"/>
      <c r="J41" s="37"/>
      <c r="K41" s="37"/>
      <c r="L41" s="38"/>
    </row>
    <row r="42" spans="2:13" ht="28.5" customHeight="1" x14ac:dyDescent="0.25">
      <c r="B42" s="34">
        <v>19</v>
      </c>
      <c r="C42" s="26" t="s">
        <v>23</v>
      </c>
      <c r="D42" s="34" t="s">
        <v>24</v>
      </c>
      <c r="E42" s="26" t="s">
        <v>25</v>
      </c>
      <c r="F42" s="34" t="s">
        <v>26</v>
      </c>
      <c r="G42" s="12" t="s">
        <v>27</v>
      </c>
      <c r="H42" s="34" t="s">
        <v>22</v>
      </c>
      <c r="I42" s="8" t="s">
        <v>193</v>
      </c>
      <c r="J42" s="48">
        <v>17000000</v>
      </c>
      <c r="K42" s="45" t="s">
        <v>127</v>
      </c>
      <c r="L42" s="45" t="s">
        <v>203</v>
      </c>
      <c r="M42" s="16"/>
    </row>
    <row r="43" spans="2:13" ht="28.5" customHeight="1" x14ac:dyDescent="0.25">
      <c r="B43" s="34"/>
      <c r="C43" s="26"/>
      <c r="D43" s="34"/>
      <c r="E43" s="26"/>
      <c r="F43" s="34"/>
      <c r="G43" s="5" t="s">
        <v>28</v>
      </c>
      <c r="H43" s="34"/>
      <c r="I43" s="8" t="s">
        <v>12</v>
      </c>
      <c r="J43" s="48"/>
      <c r="K43" s="46"/>
      <c r="L43" s="46"/>
    </row>
    <row r="44" spans="2:13" ht="29.25" customHeight="1" x14ac:dyDescent="0.25">
      <c r="B44" s="34">
        <f>B42+1</f>
        <v>20</v>
      </c>
      <c r="C44" s="26" t="s">
        <v>29</v>
      </c>
      <c r="D44" s="34" t="s">
        <v>30</v>
      </c>
      <c r="E44" s="26" t="s">
        <v>25</v>
      </c>
      <c r="F44" s="34" t="s">
        <v>26</v>
      </c>
      <c r="G44" s="34" t="s">
        <v>31</v>
      </c>
      <c r="H44" s="34" t="s">
        <v>31</v>
      </c>
      <c r="I44" s="8" t="s">
        <v>193</v>
      </c>
      <c r="J44" s="48">
        <v>23000000</v>
      </c>
      <c r="K44" s="45" t="s">
        <v>171</v>
      </c>
      <c r="L44" s="45" t="s">
        <v>203</v>
      </c>
    </row>
    <row r="45" spans="2:13" ht="29.25" customHeight="1" x14ac:dyDescent="0.25">
      <c r="B45" s="34"/>
      <c r="C45" s="26"/>
      <c r="D45" s="34"/>
      <c r="E45" s="26"/>
      <c r="F45" s="34"/>
      <c r="G45" s="34"/>
      <c r="H45" s="34"/>
      <c r="I45" s="8" t="s">
        <v>12</v>
      </c>
      <c r="J45" s="48"/>
      <c r="K45" s="46"/>
      <c r="L45" s="46"/>
    </row>
    <row r="46" spans="2:13" ht="30" customHeight="1" x14ac:dyDescent="0.25">
      <c r="B46" s="34">
        <f>B44+1</f>
        <v>21</v>
      </c>
      <c r="C46" s="26" t="s">
        <v>63</v>
      </c>
      <c r="D46" s="23" t="s">
        <v>64</v>
      </c>
      <c r="E46" s="26" t="s">
        <v>25</v>
      </c>
      <c r="F46" s="34" t="s">
        <v>26</v>
      </c>
      <c r="G46" s="34" t="s">
        <v>65</v>
      </c>
      <c r="H46" s="34" t="s">
        <v>22</v>
      </c>
      <c r="I46" s="8" t="s">
        <v>193</v>
      </c>
      <c r="J46" s="48">
        <v>3000000</v>
      </c>
      <c r="K46" s="29" t="s">
        <v>70</v>
      </c>
      <c r="L46" s="29" t="s">
        <v>127</v>
      </c>
    </row>
    <row r="47" spans="2:13" ht="30" customHeight="1" x14ac:dyDescent="0.25">
      <c r="B47" s="34"/>
      <c r="C47" s="26"/>
      <c r="D47" s="23"/>
      <c r="E47" s="26"/>
      <c r="F47" s="34"/>
      <c r="G47" s="34"/>
      <c r="H47" s="34"/>
      <c r="I47" s="8" t="s">
        <v>12</v>
      </c>
      <c r="J47" s="48"/>
      <c r="K47" s="29"/>
      <c r="L47" s="29"/>
    </row>
    <row r="48" spans="2:13" ht="63" customHeight="1" x14ac:dyDescent="0.25">
      <c r="B48" s="8">
        <f>B46+1</f>
        <v>22</v>
      </c>
      <c r="C48" s="7" t="s">
        <v>32</v>
      </c>
      <c r="D48" s="8" t="s">
        <v>33</v>
      </c>
      <c r="E48" s="7" t="s">
        <v>25</v>
      </c>
      <c r="F48" s="8" t="s">
        <v>141</v>
      </c>
      <c r="G48" s="8" t="s">
        <v>34</v>
      </c>
      <c r="H48" s="8" t="s">
        <v>22</v>
      </c>
      <c r="I48" s="8" t="s">
        <v>54</v>
      </c>
      <c r="J48" s="9">
        <v>120000000</v>
      </c>
      <c r="K48" s="4" t="s">
        <v>69</v>
      </c>
      <c r="L48" s="4" t="s">
        <v>204</v>
      </c>
    </row>
    <row r="49" spans="2:13" ht="28.5" customHeight="1" x14ac:dyDescent="0.25">
      <c r="B49" s="36" t="s">
        <v>115</v>
      </c>
      <c r="C49" s="37"/>
      <c r="D49" s="37"/>
      <c r="E49" s="37"/>
      <c r="F49" s="37"/>
      <c r="G49" s="37"/>
      <c r="H49" s="37"/>
      <c r="I49" s="37"/>
      <c r="J49" s="37"/>
      <c r="K49" s="37"/>
      <c r="L49" s="38"/>
    </row>
    <row r="50" spans="2:13" ht="23.25" customHeight="1" x14ac:dyDescent="0.25">
      <c r="B50" s="19">
        <f>B48+1</f>
        <v>23</v>
      </c>
      <c r="C50" s="49" t="s">
        <v>140</v>
      </c>
      <c r="D50" s="50"/>
      <c r="E50" s="50"/>
      <c r="F50" s="50"/>
      <c r="G50" s="50"/>
      <c r="H50" s="50"/>
      <c r="I50" s="50"/>
      <c r="J50" s="50"/>
      <c r="K50" s="50"/>
      <c r="L50" s="51"/>
    </row>
    <row r="51" spans="2:13" ht="39.950000000000003" customHeight="1" x14ac:dyDescent="0.25">
      <c r="B51" s="40"/>
      <c r="C51" s="7" t="s">
        <v>35</v>
      </c>
      <c r="D51" s="8" t="s">
        <v>36</v>
      </c>
      <c r="E51" s="24" t="s">
        <v>37</v>
      </c>
      <c r="F51" s="19" t="s">
        <v>142</v>
      </c>
      <c r="G51" s="19" t="s">
        <v>38</v>
      </c>
      <c r="H51" s="34" t="s">
        <v>39</v>
      </c>
      <c r="I51" s="19" t="s">
        <v>54</v>
      </c>
      <c r="J51" s="9">
        <v>80000000</v>
      </c>
      <c r="K51" s="29" t="s">
        <v>127</v>
      </c>
      <c r="L51" s="29" t="s">
        <v>225</v>
      </c>
      <c r="M51" s="16"/>
    </row>
    <row r="52" spans="2:13" ht="39.950000000000003" customHeight="1" x14ac:dyDescent="0.25">
      <c r="B52" s="40"/>
      <c r="C52" s="7" t="s">
        <v>40</v>
      </c>
      <c r="D52" s="8" t="s">
        <v>41</v>
      </c>
      <c r="E52" s="39"/>
      <c r="F52" s="40"/>
      <c r="G52" s="40"/>
      <c r="H52" s="34"/>
      <c r="I52" s="40"/>
      <c r="J52" s="9">
        <v>20000000</v>
      </c>
      <c r="K52" s="29"/>
      <c r="L52" s="29"/>
    </row>
    <row r="53" spans="2:13" ht="39.950000000000003" customHeight="1" x14ac:dyDescent="0.25">
      <c r="B53" s="20"/>
      <c r="C53" s="7" t="s">
        <v>42</v>
      </c>
      <c r="D53" s="8" t="s">
        <v>43</v>
      </c>
      <c r="E53" s="25"/>
      <c r="F53" s="20"/>
      <c r="G53" s="20"/>
      <c r="H53" s="34"/>
      <c r="I53" s="20"/>
      <c r="J53" s="9">
        <v>50000000</v>
      </c>
      <c r="K53" s="29"/>
      <c r="L53" s="29"/>
    </row>
    <row r="54" spans="2:13" ht="69.95" customHeight="1" x14ac:dyDescent="0.25">
      <c r="B54" s="8">
        <f>B50+1</f>
        <v>24</v>
      </c>
      <c r="C54" s="7" t="s">
        <v>100</v>
      </c>
      <c r="D54" s="8" t="s">
        <v>89</v>
      </c>
      <c r="E54" s="7" t="s">
        <v>37</v>
      </c>
      <c r="F54" s="8" t="s">
        <v>142</v>
      </c>
      <c r="G54" s="8" t="s">
        <v>123</v>
      </c>
      <c r="H54" s="8" t="s">
        <v>39</v>
      </c>
      <c r="I54" s="8" t="s">
        <v>54</v>
      </c>
      <c r="J54" s="9">
        <v>150000000</v>
      </c>
      <c r="K54" s="4" t="s">
        <v>171</v>
      </c>
      <c r="L54" s="4" t="s">
        <v>215</v>
      </c>
    </row>
    <row r="55" spans="2:13" ht="48" customHeight="1" x14ac:dyDescent="0.25">
      <c r="B55" s="8">
        <f>B54+1</f>
        <v>25</v>
      </c>
      <c r="C55" s="7" t="s">
        <v>101</v>
      </c>
      <c r="D55" s="6" t="s">
        <v>90</v>
      </c>
      <c r="E55" s="7" t="s">
        <v>37</v>
      </c>
      <c r="F55" s="8" t="s">
        <v>142</v>
      </c>
      <c r="G55" s="8" t="s">
        <v>174</v>
      </c>
      <c r="H55" s="8" t="s">
        <v>124</v>
      </c>
      <c r="I55" s="8" t="s">
        <v>54</v>
      </c>
      <c r="J55" s="9">
        <v>2550000</v>
      </c>
      <c r="K55" s="4" t="s">
        <v>71</v>
      </c>
      <c r="L55" s="4" t="s">
        <v>133</v>
      </c>
    </row>
    <row r="56" spans="2:13" ht="48" customHeight="1" x14ac:dyDescent="0.25">
      <c r="B56" s="8">
        <f t="shared" ref="B56:B62" si="5">B55+1</f>
        <v>26</v>
      </c>
      <c r="C56" s="7" t="s">
        <v>102</v>
      </c>
      <c r="D56" s="6" t="s">
        <v>91</v>
      </c>
      <c r="E56" s="7" t="s">
        <v>37</v>
      </c>
      <c r="F56" s="8" t="s">
        <v>142</v>
      </c>
      <c r="G56" s="8" t="s">
        <v>125</v>
      </c>
      <c r="H56" s="8" t="s">
        <v>126</v>
      </c>
      <c r="I56" s="8" t="s">
        <v>54</v>
      </c>
      <c r="J56" s="9">
        <v>250000</v>
      </c>
      <c r="K56" s="4" t="s">
        <v>70</v>
      </c>
      <c r="L56" s="4" t="s">
        <v>133</v>
      </c>
    </row>
    <row r="57" spans="2:13" ht="48" customHeight="1" x14ac:dyDescent="0.25">
      <c r="B57" s="8">
        <f t="shared" si="5"/>
        <v>27</v>
      </c>
      <c r="C57" s="7" t="s">
        <v>103</v>
      </c>
      <c r="D57" s="6" t="s">
        <v>92</v>
      </c>
      <c r="E57" s="7" t="s">
        <v>37</v>
      </c>
      <c r="F57" s="8" t="s">
        <v>142</v>
      </c>
      <c r="G57" s="8" t="s">
        <v>128</v>
      </c>
      <c r="H57" s="8" t="s">
        <v>22</v>
      </c>
      <c r="I57" s="8" t="s">
        <v>54</v>
      </c>
      <c r="J57" s="9">
        <v>25000000</v>
      </c>
      <c r="K57" s="4" t="s">
        <v>70</v>
      </c>
      <c r="L57" s="4" t="s">
        <v>133</v>
      </c>
    </row>
    <row r="58" spans="2:13" ht="48.75" customHeight="1" x14ac:dyDescent="0.25">
      <c r="B58" s="8">
        <f t="shared" si="5"/>
        <v>28</v>
      </c>
      <c r="C58" s="7" t="s">
        <v>180</v>
      </c>
      <c r="D58" s="8" t="s">
        <v>182</v>
      </c>
      <c r="E58" s="7" t="s">
        <v>37</v>
      </c>
      <c r="F58" s="8" t="s">
        <v>142</v>
      </c>
      <c r="G58" s="8" t="s">
        <v>181</v>
      </c>
      <c r="H58" s="8" t="s">
        <v>22</v>
      </c>
      <c r="I58" s="8" t="s">
        <v>54</v>
      </c>
      <c r="J58" s="9">
        <v>14000000</v>
      </c>
      <c r="K58" s="4" t="s">
        <v>127</v>
      </c>
      <c r="L58" s="4" t="s">
        <v>69</v>
      </c>
      <c r="M58" s="16"/>
    </row>
    <row r="59" spans="2:13" ht="48.75" customHeight="1" x14ac:dyDescent="0.25">
      <c r="B59" s="8">
        <f t="shared" si="5"/>
        <v>29</v>
      </c>
      <c r="C59" s="7" t="s">
        <v>172</v>
      </c>
      <c r="D59" s="8" t="s">
        <v>173</v>
      </c>
      <c r="E59" s="7" t="s">
        <v>37</v>
      </c>
      <c r="F59" s="8" t="s">
        <v>142</v>
      </c>
      <c r="G59" s="8" t="s">
        <v>27</v>
      </c>
      <c r="H59" s="8" t="s">
        <v>22</v>
      </c>
      <c r="I59" s="8" t="s">
        <v>54</v>
      </c>
      <c r="J59" s="9">
        <v>1240000</v>
      </c>
      <c r="K59" s="4" t="s">
        <v>127</v>
      </c>
      <c r="L59" s="4" t="s">
        <v>169</v>
      </c>
    </row>
    <row r="60" spans="2:13" ht="48.75" customHeight="1" x14ac:dyDescent="0.25">
      <c r="B60" s="8">
        <f t="shared" si="5"/>
        <v>30</v>
      </c>
      <c r="C60" s="7" t="s">
        <v>175</v>
      </c>
      <c r="D60" s="8" t="s">
        <v>176</v>
      </c>
      <c r="E60" s="7" t="s">
        <v>37</v>
      </c>
      <c r="F60" s="8" t="s">
        <v>142</v>
      </c>
      <c r="G60" s="8" t="s">
        <v>177</v>
      </c>
      <c r="H60" s="8" t="s">
        <v>22</v>
      </c>
      <c r="I60" s="8" t="s">
        <v>54</v>
      </c>
      <c r="J60" s="9">
        <v>4000000</v>
      </c>
      <c r="K60" s="4" t="s">
        <v>127</v>
      </c>
      <c r="L60" s="4" t="s">
        <v>169</v>
      </c>
      <c r="M60" s="16"/>
    </row>
    <row r="61" spans="2:13" ht="48" customHeight="1" x14ac:dyDescent="0.25">
      <c r="B61" s="8">
        <f t="shared" si="5"/>
        <v>31</v>
      </c>
      <c r="C61" s="7" t="s">
        <v>44</v>
      </c>
      <c r="D61" s="8" t="s">
        <v>45</v>
      </c>
      <c r="E61" s="7" t="s">
        <v>37</v>
      </c>
      <c r="F61" s="8" t="s">
        <v>142</v>
      </c>
      <c r="G61" s="8" t="s">
        <v>46</v>
      </c>
      <c r="H61" s="8" t="s">
        <v>22</v>
      </c>
      <c r="I61" s="8" t="s">
        <v>54</v>
      </c>
      <c r="J61" s="9">
        <v>200000000</v>
      </c>
      <c r="K61" s="4" t="s">
        <v>171</v>
      </c>
      <c r="L61" s="4" t="s">
        <v>170</v>
      </c>
    </row>
    <row r="62" spans="2:13" ht="48.75" customHeight="1" x14ac:dyDescent="0.25">
      <c r="B62" s="8">
        <f t="shared" si="5"/>
        <v>32</v>
      </c>
      <c r="C62" s="7" t="s">
        <v>47</v>
      </c>
      <c r="D62" s="8" t="s">
        <v>48</v>
      </c>
      <c r="E62" s="7" t="s">
        <v>37</v>
      </c>
      <c r="F62" s="8" t="s">
        <v>142</v>
      </c>
      <c r="G62" s="8" t="s">
        <v>11</v>
      </c>
      <c r="H62" s="8" t="s">
        <v>22</v>
      </c>
      <c r="I62" s="8" t="s">
        <v>54</v>
      </c>
      <c r="J62" s="9">
        <v>30000000</v>
      </c>
      <c r="K62" s="4" t="s">
        <v>127</v>
      </c>
      <c r="L62" s="4" t="s">
        <v>169</v>
      </c>
      <c r="M62" s="16"/>
    </row>
    <row r="63" spans="2:13" ht="39" customHeight="1" x14ac:dyDescent="0.25">
      <c r="B63" s="36" t="s">
        <v>95</v>
      </c>
      <c r="C63" s="37"/>
      <c r="D63" s="37"/>
      <c r="E63" s="37"/>
      <c r="F63" s="37"/>
      <c r="G63" s="37"/>
      <c r="H63" s="37"/>
      <c r="I63" s="37"/>
      <c r="J63" s="37"/>
      <c r="K63" s="37"/>
      <c r="L63" s="38"/>
    </row>
    <row r="64" spans="2:13" ht="79.5" customHeight="1" x14ac:dyDescent="0.25">
      <c r="B64" s="6">
        <f>B62+1</f>
        <v>33</v>
      </c>
      <c r="C64" s="13" t="s">
        <v>110</v>
      </c>
      <c r="D64" s="6" t="s">
        <v>104</v>
      </c>
      <c r="E64" s="13" t="s">
        <v>25</v>
      </c>
      <c r="F64" s="8" t="s">
        <v>26</v>
      </c>
      <c r="G64" s="8" t="s">
        <v>129</v>
      </c>
      <c r="H64" s="8" t="s">
        <v>22</v>
      </c>
      <c r="I64" s="8" t="s">
        <v>54</v>
      </c>
      <c r="J64" s="9">
        <v>15000000</v>
      </c>
      <c r="K64" s="4" t="s">
        <v>171</v>
      </c>
      <c r="L64" s="4" t="s">
        <v>144</v>
      </c>
    </row>
    <row r="65" spans="2:12" ht="77.25" customHeight="1" x14ac:dyDescent="0.25">
      <c r="B65" s="6">
        <f>B64+1</f>
        <v>34</v>
      </c>
      <c r="C65" s="13" t="s">
        <v>111</v>
      </c>
      <c r="D65" s="6" t="s">
        <v>105</v>
      </c>
      <c r="E65" s="13" t="s">
        <v>25</v>
      </c>
      <c r="F65" s="8" t="s">
        <v>26</v>
      </c>
      <c r="G65" s="8" t="s">
        <v>130</v>
      </c>
      <c r="H65" s="8" t="s">
        <v>131</v>
      </c>
      <c r="I65" s="8" t="s">
        <v>54</v>
      </c>
      <c r="J65" s="9">
        <v>12000000</v>
      </c>
      <c r="K65" s="4" t="s">
        <v>171</v>
      </c>
      <c r="L65" s="4" t="s">
        <v>144</v>
      </c>
    </row>
    <row r="66" spans="2:12" ht="76.5" customHeight="1" x14ac:dyDescent="0.25">
      <c r="B66" s="6">
        <f>B65+1</f>
        <v>35</v>
      </c>
      <c r="C66" s="13" t="s">
        <v>145</v>
      </c>
      <c r="D66" s="6" t="s">
        <v>106</v>
      </c>
      <c r="E66" s="13" t="s">
        <v>25</v>
      </c>
      <c r="F66" s="8" t="s">
        <v>26</v>
      </c>
      <c r="G66" s="8" t="s">
        <v>130</v>
      </c>
      <c r="H66" s="8" t="s">
        <v>131</v>
      </c>
      <c r="I66" s="8" t="s">
        <v>54</v>
      </c>
      <c r="J66" s="9">
        <v>5300000</v>
      </c>
      <c r="K66" s="4" t="s">
        <v>127</v>
      </c>
      <c r="L66" s="4" t="s">
        <v>144</v>
      </c>
    </row>
    <row r="67" spans="2:12" ht="71.25" customHeight="1" x14ac:dyDescent="0.25">
      <c r="B67" s="6">
        <f>B66+1</f>
        <v>36</v>
      </c>
      <c r="C67" s="13" t="s">
        <v>112</v>
      </c>
      <c r="D67" s="6" t="s">
        <v>107</v>
      </c>
      <c r="E67" s="13" t="s">
        <v>25</v>
      </c>
      <c r="F67" s="8" t="s">
        <v>26</v>
      </c>
      <c r="G67" s="8" t="s">
        <v>129</v>
      </c>
      <c r="H67" s="8" t="s">
        <v>132</v>
      </c>
      <c r="I67" s="8" t="s">
        <v>54</v>
      </c>
      <c r="J67" s="9">
        <v>5855000</v>
      </c>
      <c r="K67" s="4" t="s">
        <v>171</v>
      </c>
      <c r="L67" s="4" t="s">
        <v>144</v>
      </c>
    </row>
    <row r="68" spans="2:12" ht="74.25" customHeight="1" x14ac:dyDescent="0.25">
      <c r="B68" s="6">
        <f>B67+1</f>
        <v>37</v>
      </c>
      <c r="C68" s="13" t="s">
        <v>113</v>
      </c>
      <c r="D68" s="6" t="s">
        <v>108</v>
      </c>
      <c r="E68" s="13" t="s">
        <v>25</v>
      </c>
      <c r="F68" s="8" t="s">
        <v>26</v>
      </c>
      <c r="G68" s="8" t="s">
        <v>130</v>
      </c>
      <c r="H68" s="8" t="s">
        <v>131</v>
      </c>
      <c r="I68" s="8" t="s">
        <v>54</v>
      </c>
      <c r="J68" s="9">
        <v>200000</v>
      </c>
      <c r="K68" s="4" t="s">
        <v>71</v>
      </c>
      <c r="L68" s="4" t="s">
        <v>144</v>
      </c>
    </row>
    <row r="69" spans="2:12" ht="70.5" customHeight="1" x14ac:dyDescent="0.25">
      <c r="B69" s="6">
        <f>B68+1</f>
        <v>38</v>
      </c>
      <c r="C69" s="13" t="s">
        <v>114</v>
      </c>
      <c r="D69" s="6" t="s">
        <v>109</v>
      </c>
      <c r="E69" s="13" t="s">
        <v>25</v>
      </c>
      <c r="F69" s="8" t="s">
        <v>26</v>
      </c>
      <c r="G69" s="8" t="s">
        <v>130</v>
      </c>
      <c r="H69" s="8" t="s">
        <v>131</v>
      </c>
      <c r="I69" s="8" t="s">
        <v>54</v>
      </c>
      <c r="J69" s="9">
        <v>2350000</v>
      </c>
      <c r="K69" s="4" t="s">
        <v>127</v>
      </c>
      <c r="L69" s="4" t="s">
        <v>144</v>
      </c>
    </row>
    <row r="70" spans="2:12" ht="33" customHeight="1" x14ac:dyDescent="0.25">
      <c r="B70" s="36" t="s">
        <v>93</v>
      </c>
      <c r="C70" s="37"/>
      <c r="D70" s="37"/>
      <c r="E70" s="37"/>
      <c r="F70" s="37"/>
      <c r="G70" s="37"/>
      <c r="H70" s="37"/>
      <c r="I70" s="37"/>
      <c r="J70" s="37"/>
      <c r="K70" s="37"/>
      <c r="L70" s="38"/>
    </row>
    <row r="71" spans="2:12" ht="38.25" customHeight="1" x14ac:dyDescent="0.25">
      <c r="B71" s="19">
        <v>39</v>
      </c>
      <c r="C71" s="17" t="s">
        <v>49</v>
      </c>
      <c r="D71" s="8" t="s">
        <v>157</v>
      </c>
      <c r="E71" s="41" t="s">
        <v>158</v>
      </c>
      <c r="F71" s="43"/>
      <c r="G71" s="19" t="s">
        <v>34</v>
      </c>
      <c r="H71" s="19" t="s">
        <v>34</v>
      </c>
      <c r="I71" s="19" t="s">
        <v>193</v>
      </c>
      <c r="J71" s="21">
        <v>340000</v>
      </c>
      <c r="K71" s="45" t="s">
        <v>160</v>
      </c>
      <c r="L71" s="45" t="s">
        <v>159</v>
      </c>
    </row>
    <row r="72" spans="2:12" ht="38.25" customHeight="1" x14ac:dyDescent="0.25">
      <c r="B72" s="20"/>
      <c r="C72" s="17" t="s">
        <v>52</v>
      </c>
      <c r="D72" s="8" t="s">
        <v>157</v>
      </c>
      <c r="E72" s="42"/>
      <c r="F72" s="44"/>
      <c r="G72" s="20"/>
      <c r="H72" s="20"/>
      <c r="I72" s="20"/>
      <c r="J72" s="22"/>
      <c r="K72" s="46"/>
      <c r="L72" s="46"/>
    </row>
    <row r="73" spans="2:12" ht="38.25" customHeight="1" x14ac:dyDescent="0.25">
      <c r="B73" s="19">
        <v>40</v>
      </c>
      <c r="C73" s="41" t="s">
        <v>52</v>
      </c>
      <c r="D73" s="19" t="s">
        <v>157</v>
      </c>
      <c r="E73" s="41" t="s">
        <v>195</v>
      </c>
      <c r="F73" s="43"/>
      <c r="G73" s="19" t="s">
        <v>65</v>
      </c>
      <c r="H73" s="19" t="s">
        <v>65</v>
      </c>
      <c r="I73" s="8" t="s">
        <v>193</v>
      </c>
      <c r="J73" s="21">
        <v>205000</v>
      </c>
      <c r="K73" s="45" t="s">
        <v>160</v>
      </c>
      <c r="L73" s="45" t="s">
        <v>199</v>
      </c>
    </row>
    <row r="74" spans="2:12" ht="38.25" customHeight="1" x14ac:dyDescent="0.25">
      <c r="B74" s="20"/>
      <c r="C74" s="42"/>
      <c r="D74" s="20"/>
      <c r="E74" s="42"/>
      <c r="F74" s="44"/>
      <c r="G74" s="20"/>
      <c r="H74" s="20"/>
      <c r="I74" s="8" t="s">
        <v>12</v>
      </c>
      <c r="J74" s="22"/>
      <c r="K74" s="46"/>
      <c r="L74" s="46"/>
    </row>
    <row r="75" spans="2:12" ht="28.5" customHeight="1" x14ac:dyDescent="0.25">
      <c r="B75" s="36" t="s">
        <v>94</v>
      </c>
      <c r="C75" s="37"/>
      <c r="D75" s="37"/>
      <c r="E75" s="37"/>
      <c r="F75" s="37"/>
      <c r="G75" s="37"/>
      <c r="H75" s="37"/>
      <c r="I75" s="37"/>
      <c r="J75" s="37"/>
      <c r="K75" s="37"/>
      <c r="L75" s="38"/>
    </row>
    <row r="76" spans="2:12" ht="33" customHeight="1" x14ac:dyDescent="0.25">
      <c r="B76" s="19">
        <v>41</v>
      </c>
      <c r="C76" s="7" t="s">
        <v>50</v>
      </c>
      <c r="D76" s="19" t="s">
        <v>155</v>
      </c>
      <c r="E76" s="41" t="s">
        <v>156</v>
      </c>
      <c r="F76" s="43"/>
      <c r="G76" s="19" t="s">
        <v>161</v>
      </c>
      <c r="H76" s="19" t="s">
        <v>161</v>
      </c>
      <c r="I76" s="19" t="s">
        <v>54</v>
      </c>
      <c r="J76" s="21">
        <v>3600000</v>
      </c>
      <c r="K76" s="45" t="s">
        <v>143</v>
      </c>
      <c r="L76" s="45" t="s">
        <v>162</v>
      </c>
    </row>
    <row r="77" spans="2:12" ht="33" customHeight="1" x14ac:dyDescent="0.25">
      <c r="B77" s="40"/>
      <c r="C77" s="7" t="s">
        <v>51</v>
      </c>
      <c r="D77" s="40"/>
      <c r="E77" s="54"/>
      <c r="F77" s="57"/>
      <c r="G77" s="40"/>
      <c r="H77" s="40"/>
      <c r="I77" s="40"/>
      <c r="J77" s="55"/>
      <c r="K77" s="56"/>
      <c r="L77" s="56"/>
    </row>
    <row r="78" spans="2:12" ht="33" customHeight="1" x14ac:dyDescent="0.25">
      <c r="B78" s="20"/>
      <c r="C78" s="7" t="s">
        <v>52</v>
      </c>
      <c r="D78" s="20"/>
      <c r="E78" s="42"/>
      <c r="F78" s="44"/>
      <c r="G78" s="20"/>
      <c r="H78" s="20"/>
      <c r="I78" s="20"/>
      <c r="J78" s="22"/>
      <c r="K78" s="46"/>
      <c r="L78" s="46"/>
    </row>
    <row r="79" spans="2:12" ht="50.1" customHeight="1" x14ac:dyDescent="0.25">
      <c r="B79" s="8">
        <v>42</v>
      </c>
      <c r="C79" s="7" t="s">
        <v>49</v>
      </c>
      <c r="D79" s="8" t="s">
        <v>53</v>
      </c>
      <c r="E79" s="7" t="s">
        <v>153</v>
      </c>
      <c r="F79" s="18"/>
      <c r="G79" s="8" t="s">
        <v>161</v>
      </c>
      <c r="H79" s="8" t="s">
        <v>164</v>
      </c>
      <c r="I79" s="8" t="s">
        <v>54</v>
      </c>
      <c r="J79" s="9">
        <v>3588512</v>
      </c>
      <c r="K79" s="4" t="s">
        <v>148</v>
      </c>
      <c r="L79" s="4" t="s">
        <v>154</v>
      </c>
    </row>
    <row r="80" spans="2:12" ht="50.1" customHeight="1" x14ac:dyDescent="0.25">
      <c r="B80" s="8">
        <v>43</v>
      </c>
      <c r="C80" s="7" t="s">
        <v>52</v>
      </c>
      <c r="D80" s="8" t="s">
        <v>146</v>
      </c>
      <c r="E80" s="7" t="s">
        <v>147</v>
      </c>
      <c r="F80" s="18"/>
      <c r="G80" s="8" t="s">
        <v>196</v>
      </c>
      <c r="H80" s="8" t="s">
        <v>27</v>
      </c>
      <c r="I80" s="8" t="s">
        <v>54</v>
      </c>
      <c r="J80" s="9">
        <v>580000</v>
      </c>
      <c r="K80" s="4" t="s">
        <v>148</v>
      </c>
      <c r="L80" s="4" t="s">
        <v>149</v>
      </c>
    </row>
    <row r="81" spans="2:12" ht="50.1" customHeight="1" x14ac:dyDescent="0.25">
      <c r="B81" s="8">
        <f>B80+1</f>
        <v>44</v>
      </c>
      <c r="C81" s="7" t="s">
        <v>52</v>
      </c>
      <c r="D81" s="8" t="s">
        <v>151</v>
      </c>
      <c r="E81" s="7" t="s">
        <v>150</v>
      </c>
      <c r="F81" s="18"/>
      <c r="G81" s="8" t="s">
        <v>152</v>
      </c>
      <c r="H81" s="8" t="s">
        <v>80</v>
      </c>
      <c r="I81" s="8" t="s">
        <v>54</v>
      </c>
      <c r="J81" s="9">
        <v>50000</v>
      </c>
      <c r="K81" s="4" t="s">
        <v>148</v>
      </c>
      <c r="L81" s="4" t="s">
        <v>149</v>
      </c>
    </row>
    <row r="82" spans="2:12" ht="50.1" customHeight="1" x14ac:dyDescent="0.25">
      <c r="B82" s="8">
        <f>B81+1</f>
        <v>45</v>
      </c>
      <c r="C82" s="7" t="s">
        <v>52</v>
      </c>
      <c r="D82" s="8" t="s">
        <v>166</v>
      </c>
      <c r="E82" s="7" t="s">
        <v>165</v>
      </c>
      <c r="F82" s="18"/>
      <c r="G82" s="8" t="s">
        <v>163</v>
      </c>
      <c r="H82" s="8" t="s">
        <v>27</v>
      </c>
      <c r="I82" s="8" t="s">
        <v>54</v>
      </c>
      <c r="J82" s="9">
        <v>578460</v>
      </c>
      <c r="K82" s="4" t="s">
        <v>201</v>
      </c>
      <c r="L82" s="4" t="s">
        <v>149</v>
      </c>
    </row>
    <row r="83" spans="2:12" ht="63.75" customHeight="1" x14ac:dyDescent="0.25">
      <c r="B83" s="8">
        <f>B82+1</f>
        <v>46</v>
      </c>
      <c r="C83" s="7" t="s">
        <v>52</v>
      </c>
      <c r="D83" s="8" t="s">
        <v>167</v>
      </c>
      <c r="E83" s="7" t="s">
        <v>168</v>
      </c>
      <c r="F83" s="18"/>
      <c r="G83" s="8" t="s">
        <v>197</v>
      </c>
      <c r="H83" s="8" t="s">
        <v>27</v>
      </c>
      <c r="I83" s="8" t="s">
        <v>54</v>
      </c>
      <c r="J83" s="9">
        <v>223200</v>
      </c>
      <c r="K83" s="4" t="s">
        <v>201</v>
      </c>
      <c r="L83" s="4" t="s">
        <v>149</v>
      </c>
    </row>
  </sheetData>
  <mergeCells count="227">
    <mergeCell ref="C73:C74"/>
    <mergeCell ref="D73:D74"/>
    <mergeCell ref="G73:G74"/>
    <mergeCell ref="H73:H74"/>
    <mergeCell ref="F73:F74"/>
    <mergeCell ref="J73:J74"/>
    <mergeCell ref="K73:K74"/>
    <mergeCell ref="L73:L74"/>
    <mergeCell ref="B26:B27"/>
    <mergeCell ref="C26:C27"/>
    <mergeCell ref="D26:D27"/>
    <mergeCell ref="E26:E27"/>
    <mergeCell ref="H26:H27"/>
    <mergeCell ref="J26:J27"/>
    <mergeCell ref="K26:K27"/>
    <mergeCell ref="L26:L27"/>
    <mergeCell ref="G26:G27"/>
    <mergeCell ref="B70:L70"/>
    <mergeCell ref="L51:L53"/>
    <mergeCell ref="L31:L32"/>
    <mergeCell ref="L35:L36"/>
    <mergeCell ref="J33:J34"/>
    <mergeCell ref="K33:K34"/>
    <mergeCell ref="L33:L34"/>
    <mergeCell ref="B8:B9"/>
    <mergeCell ref="C8:C9"/>
    <mergeCell ref="D8:D9"/>
    <mergeCell ref="E8:E9"/>
    <mergeCell ref="H8:H9"/>
    <mergeCell ref="J8:J9"/>
    <mergeCell ref="K8:K9"/>
    <mergeCell ref="L8:L9"/>
    <mergeCell ref="G8:G9"/>
    <mergeCell ref="G18:G19"/>
    <mergeCell ref="H18:H19"/>
    <mergeCell ref="J18:J19"/>
    <mergeCell ref="K18:K19"/>
    <mergeCell ref="L18:L19"/>
    <mergeCell ref="B20:B21"/>
    <mergeCell ref="C20:C21"/>
    <mergeCell ref="D20:D21"/>
    <mergeCell ref="E20:E21"/>
    <mergeCell ref="G20:G21"/>
    <mergeCell ref="H20:H21"/>
    <mergeCell ref="J20:J21"/>
    <mergeCell ref="K20:K21"/>
    <mergeCell ref="L20:L21"/>
    <mergeCell ref="D76:D78"/>
    <mergeCell ref="E76:E78"/>
    <mergeCell ref="G76:G78"/>
    <mergeCell ref="H76:H78"/>
    <mergeCell ref="I76:I78"/>
    <mergeCell ref="B76:B78"/>
    <mergeCell ref="J76:J78"/>
    <mergeCell ref="K76:K78"/>
    <mergeCell ref="L76:L78"/>
    <mergeCell ref="F76:F78"/>
    <mergeCell ref="C12:C13"/>
    <mergeCell ref="D12:D13"/>
    <mergeCell ref="E12:E13"/>
    <mergeCell ref="G12:G13"/>
    <mergeCell ref="H12:H13"/>
    <mergeCell ref="K16:K17"/>
    <mergeCell ref="B50:B53"/>
    <mergeCell ref="K51:K53"/>
    <mergeCell ref="H51:H53"/>
    <mergeCell ref="B18:B19"/>
    <mergeCell ref="C18:C19"/>
    <mergeCell ref="K12:K13"/>
    <mergeCell ref="B31:B32"/>
    <mergeCell ref="C31:C32"/>
    <mergeCell ref="D31:D32"/>
    <mergeCell ref="E31:E32"/>
    <mergeCell ref="H31:H32"/>
    <mergeCell ref="J31:J32"/>
    <mergeCell ref="F31:F32"/>
    <mergeCell ref="B28:L28"/>
    <mergeCell ref="E33:E34"/>
    <mergeCell ref="F33:F34"/>
    <mergeCell ref="D18:D19"/>
    <mergeCell ref="E18:E19"/>
    <mergeCell ref="B3:L3"/>
    <mergeCell ref="B5:L5"/>
    <mergeCell ref="E10:E11"/>
    <mergeCell ref="G10:G11"/>
    <mergeCell ref="H10:H11"/>
    <mergeCell ref="J10:J11"/>
    <mergeCell ref="L10:L11"/>
    <mergeCell ref="K10:K11"/>
    <mergeCell ref="B16:B17"/>
    <mergeCell ref="C16:C17"/>
    <mergeCell ref="D16:D17"/>
    <mergeCell ref="E16:E17"/>
    <mergeCell ref="H16:H17"/>
    <mergeCell ref="I16:I17"/>
    <mergeCell ref="J16:J17"/>
    <mergeCell ref="K14:K15"/>
    <mergeCell ref="L14:L15"/>
    <mergeCell ref="J6:J7"/>
    <mergeCell ref="K6:K7"/>
    <mergeCell ref="L6:L7"/>
    <mergeCell ref="G6:G7"/>
    <mergeCell ref="H6:H7"/>
    <mergeCell ref="B6:B7"/>
    <mergeCell ref="C6:C7"/>
    <mergeCell ref="L42:L43"/>
    <mergeCell ref="C50:L50"/>
    <mergeCell ref="F46:F47"/>
    <mergeCell ref="E42:E43"/>
    <mergeCell ref="F42:F43"/>
    <mergeCell ref="H42:H43"/>
    <mergeCell ref="J42:J43"/>
    <mergeCell ref="C44:C45"/>
    <mergeCell ref="D44:D45"/>
    <mergeCell ref="E44:E45"/>
    <mergeCell ref="F44:F45"/>
    <mergeCell ref="K46:K47"/>
    <mergeCell ref="E6:E7"/>
    <mergeCell ref="B14:B15"/>
    <mergeCell ref="C14:C15"/>
    <mergeCell ref="D14:D15"/>
    <mergeCell ref="E14:E15"/>
    <mergeCell ref="J14:J15"/>
    <mergeCell ref="J12:J13"/>
    <mergeCell ref="G46:G47"/>
    <mergeCell ref="H46:H47"/>
    <mergeCell ref="D42:D43"/>
    <mergeCell ref="J46:J47"/>
    <mergeCell ref="H44:H45"/>
    <mergeCell ref="J44:J45"/>
    <mergeCell ref="H33:H34"/>
    <mergeCell ref="G33:G34"/>
    <mergeCell ref="B33:B34"/>
    <mergeCell ref="C33:C34"/>
    <mergeCell ref="B35:B36"/>
    <mergeCell ref="C35:C36"/>
    <mergeCell ref="D35:D36"/>
    <mergeCell ref="E35:E36"/>
    <mergeCell ref="F35:F36"/>
    <mergeCell ref="G16:G17"/>
    <mergeCell ref="B12:B13"/>
    <mergeCell ref="B75:L75"/>
    <mergeCell ref="B49:L49"/>
    <mergeCell ref="B41:L41"/>
    <mergeCell ref="E51:E53"/>
    <mergeCell ref="F51:F53"/>
    <mergeCell ref="G51:G53"/>
    <mergeCell ref="I51:I53"/>
    <mergeCell ref="G44:G45"/>
    <mergeCell ref="C46:C47"/>
    <mergeCell ref="B71:B72"/>
    <mergeCell ref="E71:E72"/>
    <mergeCell ref="F71:F72"/>
    <mergeCell ref="G71:G72"/>
    <mergeCell ref="H71:H72"/>
    <mergeCell ref="I71:I72"/>
    <mergeCell ref="J71:J72"/>
    <mergeCell ref="K71:K72"/>
    <mergeCell ref="L71:L72"/>
    <mergeCell ref="B73:B74"/>
    <mergeCell ref="E73:E74"/>
    <mergeCell ref="B63:L63"/>
    <mergeCell ref="K44:K45"/>
    <mergeCell ref="L44:L45"/>
    <mergeCell ref="K42:K43"/>
    <mergeCell ref="B2:L2"/>
    <mergeCell ref="I6:I7"/>
    <mergeCell ref="G14:G15"/>
    <mergeCell ref="H14:H15"/>
    <mergeCell ref="D33:D34"/>
    <mergeCell ref="K31:K32"/>
    <mergeCell ref="G31:G32"/>
    <mergeCell ref="L46:L47"/>
    <mergeCell ref="B44:B45"/>
    <mergeCell ref="B46:B47"/>
    <mergeCell ref="D46:D47"/>
    <mergeCell ref="E46:E47"/>
    <mergeCell ref="B42:B43"/>
    <mergeCell ref="C42:C43"/>
    <mergeCell ref="B10:B11"/>
    <mergeCell ref="C10:C11"/>
    <mergeCell ref="D10:D11"/>
    <mergeCell ref="L16:L17"/>
    <mergeCell ref="L12:L13"/>
    <mergeCell ref="G35:G36"/>
    <mergeCell ref="H35:H36"/>
    <mergeCell ref="J35:J36"/>
    <mergeCell ref="K35:K36"/>
    <mergeCell ref="D6:D7"/>
    <mergeCell ref="B24:B25"/>
    <mergeCell ref="C24:C25"/>
    <mergeCell ref="D24:D25"/>
    <mergeCell ref="E24:E25"/>
    <mergeCell ref="G24:G25"/>
    <mergeCell ref="H24:H25"/>
    <mergeCell ref="J24:J25"/>
    <mergeCell ref="K24:K25"/>
    <mergeCell ref="L24:L25"/>
    <mergeCell ref="B22:B23"/>
    <mergeCell ref="C22:C23"/>
    <mergeCell ref="D22:D23"/>
    <mergeCell ref="E22:E23"/>
    <mergeCell ref="G22:G23"/>
    <mergeCell ref="H22:H23"/>
    <mergeCell ref="J22:J23"/>
    <mergeCell ref="K22:K23"/>
    <mergeCell ref="L22:L23"/>
    <mergeCell ref="B37:B38"/>
    <mergeCell ref="C37:C38"/>
    <mergeCell ref="D37:D38"/>
    <mergeCell ref="E37:E38"/>
    <mergeCell ref="B39:B40"/>
    <mergeCell ref="C39:C40"/>
    <mergeCell ref="D39:D40"/>
    <mergeCell ref="E39:E40"/>
    <mergeCell ref="F37:F38"/>
    <mergeCell ref="G37:G38"/>
    <mergeCell ref="H37:H38"/>
    <mergeCell ref="J37:J38"/>
    <mergeCell ref="K37:K38"/>
    <mergeCell ref="L37:L38"/>
    <mergeCell ref="F39:F40"/>
    <mergeCell ref="G39:G40"/>
    <mergeCell ref="H39:H40"/>
    <mergeCell ref="J39:J40"/>
    <mergeCell ref="K39:K40"/>
    <mergeCell ref="L39:L40"/>
  </mergeCells>
  <phoneticPr fontId="4" type="noConversion"/>
  <pageMargins left="0.25" right="0.25" top="0.75" bottom="0.75" header="0.3" footer="0.3"/>
  <pageSetup paperSize="9" scale="64" fitToHeight="0" orientation="landscape" horizontalDpi="4294967295" verticalDpi="4294967295" r:id="rId1"/>
  <headerFooter>
    <oddFooter>&amp;R&amp;P</oddFooter>
  </headerFooter>
  <rowBreaks count="5" manualBreakCount="5">
    <brk id="19" min="1" max="11" man="1"/>
    <brk id="27" min="1" max="11" man="1"/>
    <brk id="48" min="1" max="11" man="1"/>
    <brk id="62" max="16383" man="1"/>
    <brk id="69" min="1" max="11" man="1"/>
  </rowBreaks>
  <ignoredErrors>
    <ignoredError sqref="B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ΙΟΥΛΙΟΣ 2024</vt:lpstr>
      <vt:lpstr>'ΙΟΥΛΙΟΣ 2024'!Print_Area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ΚΟΛΟΚΟΤΡΩΝΗ ΚΩΝΣΤΑΝΤΙΝΑ</dc:creator>
  <cp:lastModifiedBy>ΣΚΑΛΤΣΑ ΜΑΙΡΗ</cp:lastModifiedBy>
  <cp:lastPrinted>2024-07-24T11:59:37Z</cp:lastPrinted>
  <dcterms:created xsi:type="dcterms:W3CDTF">2023-09-19T10:16:46Z</dcterms:created>
  <dcterms:modified xsi:type="dcterms:W3CDTF">2025-03-21T10:11:30Z</dcterms:modified>
</cp:coreProperties>
</file>