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10.10.24.22\21-27\Π2 ΠΕΚΑ ΠΡΟΓΡΑΜΜΑ\Π2.03 ΕΞΕΙΔΙΚΕΥΣΕΙΣ\05. 5η Εξειδίκευση ΠΕΚΑ\Σχέδια εγγράφων εξειδίκευσης\"/>
    </mc:Choice>
  </mc:AlternateContent>
  <xr:revisionPtr revIDLastSave="0" documentId="13_ncr:1_{B667E8D9-D05E-49FF-AF76-B0BD3F05D585}" xr6:coauthVersionLast="47" xr6:coauthVersionMax="47" xr10:uidLastSave="{00000000-0000-0000-0000-000000000000}"/>
  <bookViews>
    <workbookView xWindow="1515" yWindow="1515" windowWidth="20250" windowHeight="13245" xr2:uid="{00000000-000D-0000-FFFF-FFFF00000000}"/>
  </bookViews>
  <sheets>
    <sheet name="Φύλλο1" sheetId="1" r:id="rId1"/>
  </sheets>
  <definedNames>
    <definedName name="_xlnm.Print_Area" localSheetId="0">Φύλλο1!$B$1:$M$77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1" l="1"/>
  <c r="B75" i="1" s="1"/>
  <c r="B76" i="1" s="1"/>
  <c r="B66" i="1"/>
  <c r="B68" i="1" s="1"/>
  <c r="B70" i="1" s="1"/>
  <c r="B52" i="1"/>
  <c r="B54" i="1" s="1"/>
  <c r="B55" i="1" s="1"/>
  <c r="B56" i="1" s="1"/>
  <c r="B57" i="1" s="1"/>
  <c r="B58" i="1" s="1"/>
  <c r="B59" i="1" s="1"/>
  <c r="B34" i="1"/>
  <c r="B36" i="1" s="1"/>
  <c r="B8" i="1"/>
  <c r="B14" i="1" l="1"/>
  <c r="B38" i="1"/>
  <c r="B40" i="1" s="1"/>
  <c r="B20" i="1" l="1"/>
</calcChain>
</file>

<file path=xl/sharedStrings.xml><?xml version="1.0" encoding="utf-8"?>
<sst xmlns="http://schemas.openxmlformats.org/spreadsheetml/2006/main" count="405" uniqueCount="187">
  <si>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</si>
  <si>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</si>
  <si>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</si>
  <si>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</si>
  <si>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</si>
  <si>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</si>
  <si>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</si>
  <si>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ΣΥΓΧΡΗΜΑΤΟ-ΔΟΤΟΥΜΕΝΗ ΔΗΜΟΣΙΑ ΔΑΠΑΝΗ</t>
  </si>
  <si>
    <t>ΗΜΕΡ/ΝΙΑ ΕΝΑΡΞΗΣ</t>
  </si>
  <si>
    <t>ΗΜΕΡ/ΝΙΑ ΛΗΞΗΣ</t>
  </si>
  <si>
    <t>Βελτίωση  ενεργειακής απόδοσης κτιρίων &amp; διεργασιών σε ΜΜΕ</t>
  </si>
  <si>
    <t>1.1.38.1</t>
  </si>
  <si>
    <t>Προώθηση μέτρων ενεργειακής απόδοσης και μείωση των εκπομπών αερίων του θερμοκηπίου</t>
  </si>
  <si>
    <t>(ΕΤΠΑ)</t>
  </si>
  <si>
    <t>ΕΔ ΕΣΠΑ ΥΠΕΝ</t>
  </si>
  <si>
    <t>Μικρομεσαίες επιχειρήσεις</t>
  </si>
  <si>
    <t>Σε Μετάβαση</t>
  </si>
  <si>
    <t>Λιγότερο ανεπτυγμένες</t>
  </si>
  <si>
    <t>Βελτίωση ενεργειακής απόδοσης κτιρίων &amp; διεργασιών σε ΜΜΕ σύμφωνα με τα κριτήρια ενεργειακής απόδοσης</t>
  </si>
  <si>
    <t>1.1.40.1</t>
  </si>
  <si>
    <t>Δράσεις Ενεργειακής αναβάθμισης Δημοσίων Κτιρίων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</si>
  <si>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</si>
  <si>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</si>
  <si>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</si>
  <si>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</si>
  <si>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</si>
  <si>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</si>
  <si>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</si>
  <si>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 xml:space="preserve">Διαχείριση κινδύνων διάβρωσης ακτών και εδάφους </t>
  </si>
  <si>
    <t>2.4.60.1</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</si>
  <si>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</si>
  <si>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Υπουργείο Υποδομών και Μεταφορών - ΥπΥΜΕ</t>
  </si>
  <si>
    <t>Γενικός πληθυσμός</t>
  </si>
  <si>
    <t xml:space="preserve">Εξυγίανση και αποκατάσταση εδάφους, αποκατάσταση βιομηχανικών χώρων και μολυσμένων εκτάσεων κυριότητας του Ελληνικού Δημοσίου </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</si>
  <si>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</si>
  <si>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</si>
  <si>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</si>
  <si>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</si>
  <si>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ΟΤΑ α΄&amp; β΄βαθμού</t>
  </si>
  <si>
    <t>Απορρύπανση και απομάκρυνση αμιάντου των κτιριακών εγκαταστάσεων του ΥΠΕΘΑ</t>
  </si>
  <si>
    <t>3.7.73.2</t>
  </si>
  <si>
    <t>Υπουργείο Εθνικής Άμυνας</t>
  </si>
  <si>
    <t>Μητροπολιτικές Αναπλάσεις -  Φαληρικό Μέτωπο</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</si>
  <si>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</si>
  <si>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</si>
  <si>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</si>
  <si>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</si>
  <si>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</si>
  <si>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ΕΥΔΑΠ, ΟΤΑ Α’ βαθμού, ΔΕΥΑ</t>
  </si>
  <si>
    <t xml:space="preserve">Γενικός πληθυσμός </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</si>
  <si>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</si>
  <si>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</si>
  <si>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</si>
  <si>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</si>
  <si>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Έργα αφαλατώσεων με χρήση ΑΠΕ για παροχή ενέργειας.</t>
  </si>
  <si>
    <t>5.5.62.1</t>
  </si>
  <si>
    <t>ΟΤΑ Α’ και Β’ βαθμού, ΔΕΥΑ</t>
  </si>
  <si>
    <t>Κατασκευή ή / και βελτίωση υποδομών συλλογής και επεξεργασίας αστικών λυμάτων</t>
  </si>
  <si>
    <t>5.5.65.1</t>
  </si>
  <si>
    <t>ΔΕΥΑ, ΕΥΔΑΠ, ΕΥΑΘ, ΟΤΑ Α’ βαθμού</t>
  </si>
  <si>
    <t>Εξοικονομώ στην Αποχέτευση</t>
  </si>
  <si>
    <t>5.5.65.2</t>
  </si>
  <si>
    <t>Δημιουργία Ποδηλατοδρόμων και Δικτύου Ποδηλατοδρόμων στις μητροπολιτικές περιοχές Αθήνας και Θεσσαλονίκης και άλλα μεγάλα αστικά κέντρα</t>
  </si>
  <si>
    <t>7.8.83.1</t>
  </si>
  <si>
    <t>Προώθηση της βιώσιμης, πολυτροπικής αστικής κινητικότητας, ως μέρος της μετάβασης σε οικονομία καθαρών μηδενικών εκπομπών διοξειδίου του άνθρακα</t>
  </si>
  <si>
    <t>ΕΣ 2viii (RSO2.8) (ΕΤΠΑ)</t>
  </si>
  <si>
    <t>ΟΤΑ Α’ και Β’ βαθμού</t>
  </si>
  <si>
    <t>Πληροφόρηση και επικοινωνία</t>
  </si>
  <si>
    <t>8.179. 1</t>
  </si>
  <si>
    <t>ΕΔ, ΕΥΔ, ΥΠΕΝ, Δικαιούχοι</t>
  </si>
  <si>
    <t>Προετοιμασία, υλοποίηση, παρακολούθηση και έλεγχος</t>
  </si>
  <si>
    <t>8.180.1</t>
  </si>
  <si>
    <t>Αξιολόγηση και μελέτες, συλλογή δεδομένων</t>
  </si>
  <si>
    <t>8.181.1</t>
  </si>
  <si>
    <t>Ενίσχυση της ικανότητας των αρχών του κράτους μέλους, των δικαιούχων και των οικείων εταίρων</t>
  </si>
  <si>
    <t>8.182.1</t>
  </si>
  <si>
    <t>9.179. 1</t>
  </si>
  <si>
    <t>ΕΥΔ ΠΕΚΑ-Πολ/Προ</t>
  </si>
  <si>
    <t>9.180.1</t>
  </si>
  <si>
    <t>9.181.1</t>
  </si>
  <si>
    <t>9.182.1</t>
  </si>
  <si>
    <t>Σύνολο χώρας</t>
  </si>
  <si>
    <t>Ολοκλήρωση τμηματοποιημένων έργων Ενεργειακής Αναβάθμισης Δημοσίων Κτιρίων</t>
  </si>
  <si>
    <t>1.1.44.2</t>
  </si>
  <si>
    <t>2.4.58.1</t>
  </si>
  <si>
    <t>Ολοκλήρωση τμηματοποιημένων και μεταφερόμενων έργων αντιπλημμυρικής προστασίας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</si>
  <si>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</si>
  <si>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</si>
  <si>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</si>
  <si>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</si>
  <si>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</si>
  <si>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</si>
  <si>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</si>
  <si>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</si>
  <si>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</si>
  <si>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</si>
  <si>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</si>
  <si>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</si>
  <si>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4</t>
    </r>
    <r>
      <rPr>
        <vertAlign val="superscript"/>
        <sz val="10"/>
        <rFont val="Calibri"/>
        <family val="2"/>
        <charset val="161"/>
        <scheme val="minor"/>
      </rPr>
      <t>Ο</t>
    </r>
    <r>
      <rPr>
        <sz val="10"/>
        <rFont val="Calibri"/>
        <family val="2"/>
        <charset val="161"/>
        <scheme val="minor"/>
      </rPr>
      <t xml:space="preserve"> Τρίμηνο 2023</t>
    </r>
  </si>
  <si>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</si>
  <si>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</si>
  <si>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</si>
  <si>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</si>
  <si>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</si>
  <si>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</si>
  <si>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Τοπικός Πληθυσμός</t>
  </si>
  <si>
    <t>Φορείς Κεντρικής Κυβέρνησης και ΟΤΑ</t>
  </si>
  <si>
    <t>ΕΣ 2iv (RSO 2.4)  (ΤΑΜΕΙΟ ΣΥΝΟΧΗΣ)</t>
  </si>
  <si>
    <t>ΕΣ 2iv (RSO 2.4)  (ΕΤΠΑ)</t>
  </si>
  <si>
    <t>Επιτελική Δομή ΕΣΠΑ ΥΠΕΝ</t>
  </si>
  <si>
    <r>
      <t>ΚΥΡΙΕΣ ΟΜΑΔΕΣ ΣΤΟΧΟΥ ΣΥΜΜΕΤΕΧΟΝΤΩΝ / ΦΟΡΕΙΣ</t>
    </r>
    <r>
      <rPr>
        <sz val="10"/>
        <color theme="1"/>
        <rFont val="Calibri"/>
        <family val="2"/>
        <charset val="161"/>
        <scheme val="minor"/>
      </rPr>
      <t> </t>
    </r>
  </si>
  <si>
    <t>Ανώτατα Εκπαιδευτικά Ιδρύματα (Α.Ε.Ι), Νοσηλευτικά Ιδρύματα ΝΠΔΔ του Ε.Σ.Υ και ΝΠΙΔ, Φορείς Κεντρικής Κυβέρνησης</t>
  </si>
  <si>
    <t>ΚΩΔ. ΕΙΔΙΚΟΥ ΣΤΟΧΟΥ</t>
  </si>
  <si>
    <t>ΕΥΔ, ΥΠΕΝ,  Δικαιούχοι</t>
  </si>
  <si>
    <t>ΕΥΔ ΠΕΚΑ&amp;Πολ.Προ, ΥΠΕΝ, Δικαιούχοι</t>
  </si>
  <si>
    <t>ΕΥΔ ΠΕΚΑ&amp;Πολ.Προ, ΥΠΕΝ, Επιτελική Δομή, Δικαιούχοι</t>
  </si>
  <si>
    <t>επιμέρους προσκλήσεις έως πέρας ΠΠ</t>
  </si>
  <si>
    <t>1.1.42.1</t>
  </si>
  <si>
    <t xml:space="preserve"> (ΤΑΜΕΙΟ ΣΥΝΟΧΗΣ)</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</si>
  <si>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</si>
  <si>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</si>
  <si>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</si>
  <si>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</si>
  <si>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r>
      <t>4</t>
    </r>
    <r>
      <rPr>
        <vertAlign val="superscript"/>
        <sz val="10"/>
        <rFont val="Calibri"/>
        <family val="2"/>
        <charset val="161"/>
        <scheme val="minor"/>
      </rPr>
      <t>ο</t>
    </r>
    <r>
      <rPr>
        <sz val="10"/>
        <rFont val="Calibri"/>
        <family val="2"/>
        <charset val="161"/>
        <scheme val="minor"/>
      </rPr>
      <t xml:space="preserve"> Τρίμηνο 2025</t>
    </r>
  </si>
  <si>
    <t>2.4.58.3</t>
  </si>
  <si>
    <t>2.4.59.1</t>
  </si>
  <si>
    <t>5.5.62.2</t>
  </si>
  <si>
    <t>5.5.64.1</t>
  </si>
  <si>
    <t>5.5.64.2</t>
  </si>
  <si>
    <t>5.5.64.3</t>
  </si>
  <si>
    <t>ΠΡΟΤΕΡΑΙΟΤΗΤΑ 08: "Τεχνική Βοήθεια ΕΤΠΑ"</t>
  </si>
  <si>
    <t>ΠΡΟΤΕΡΑΙΟΤΗΤΑ 09: "Τεχνική Βοήθεια Ταμείου Συνοχής"</t>
  </si>
  <si>
    <t>ΠΡΟΤΕΡΑΙΟΤΗΤΑ 07: "Βιώσιμη Πολυτροπική Αστική Κινητικότητα"</t>
  </si>
  <si>
    <t>ΠΡΟΤΕΡΑΙΟΤΗΤΑ 06: "Προστασία της Βιοποικιλότητας"</t>
  </si>
  <si>
    <t>Φορείς Κεντρικής Κυβέρνησης, ΟΤΑ Α΄ βαθμού
Γενικός Πληθυσμός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</si>
  <si>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</si>
  <si>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</si>
  <si>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</si>
  <si>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Ολοκλήρωση τμηματοποιημένων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</si>
  <si>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</si>
  <si>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</si>
  <si>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</si>
  <si>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</si>
  <si>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</si>
  <si>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</si>
  <si>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</si>
  <si>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</si>
  <si>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</si>
  <si>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</si>
  <si>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</si>
  <si>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Νέες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</si>
  <si>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</si>
  <si>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</si>
  <si>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</si>
  <si>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</si>
  <si>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</si>
  <si>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</si>
  <si>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</si>
  <si>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</si>
  <si>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 xml:space="preserve">Σε Μετάβαση
</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</si>
  <si>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</si>
  <si>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</si>
  <si>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</si>
  <si>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r>
      <t>2</t>
    </r>
    <r>
      <rPr>
        <vertAlign val="superscript"/>
        <sz val="10"/>
        <rFont val="Calibri"/>
        <family val="2"/>
        <charset val="161"/>
        <scheme val="minor"/>
      </rPr>
      <t>ο</t>
    </r>
    <r>
      <rPr>
        <sz val="10"/>
        <rFont val="Calibri"/>
        <family val="2"/>
        <charset val="161"/>
        <scheme val="minor"/>
      </rPr>
      <t xml:space="preserve"> Τρίμηνο 2025</t>
    </r>
  </si>
  <si>
    <t>ΟΤΑ Α’ και Β’ βαθμού , Δημοτικές Επιχειρήσεις Ύδρευσης - Αποχέτευσης (ΔΕΥΑ), Σύνδεσμοι ύδρευσης αποχέτευσης</t>
  </si>
  <si>
    <t>Γενικός πληθυσμός 
(κάτοικοι με πρόσβαση σε ύδατα κολύμβησης)</t>
  </si>
  <si>
    <t>Ειδική Γραμματεία Υδάτων / ΥΠΕΝ, Αποκεντρωμένες Διοικήσεις</t>
  </si>
  <si>
    <t>Αποκεντρωμένη Διοίκηση Κρήτης</t>
  </si>
  <si>
    <t>Γενικός πληθυσμός – Περιφέρεια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</si>
  <si>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</si>
  <si>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</si>
  <si>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</si>
  <si>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r>
      <t>1</t>
    </r>
    <r>
      <rPr>
        <vertAlign val="superscript"/>
        <sz val="10"/>
        <rFont val="Calibri"/>
        <family val="2"/>
        <charset val="161"/>
        <scheme val="minor"/>
      </rPr>
      <t xml:space="preserve">ο </t>
    </r>
    <r>
      <rPr>
        <sz val="10"/>
        <rFont val="Calibri"/>
        <family val="2"/>
        <charset val="161"/>
        <scheme val="minor"/>
      </rPr>
      <t>Τρίμηνο 2025</t>
    </r>
  </si>
  <si>
    <t>Οργανισμός Φυσικού Περιβάλλοντος και Κλιματικής Αλλαγής (ΟΦΥΠΕΚΑ)</t>
  </si>
  <si>
    <t>Γενικός πληθυσμός,
ΟΦΥΠΕΚΑ</t>
  </si>
  <si>
    <t>Γενικός πληθυσμός
ΥΠΕΝ</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</si>
  <si>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</si>
  <si>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</si>
  <si>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</si>
  <si>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</si>
  <si>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</si>
  <si>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</si>
  <si>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r>
      <t>3</t>
    </r>
    <r>
      <rPr>
        <vertAlign val="superscript"/>
        <sz val="10"/>
        <rFont val="Calibri"/>
        <family val="2"/>
        <charset val="161"/>
        <scheme val="minor"/>
      </rPr>
      <t>ο</t>
    </r>
    <r>
      <rPr>
        <sz val="10"/>
        <rFont val="Calibri"/>
        <family val="2"/>
        <charset val="161"/>
        <scheme val="minor"/>
      </rPr>
      <t xml:space="preserve"> Τρίμηνο 2025</t>
    </r>
  </si>
  <si>
    <r>
      <t>1</t>
    </r>
    <r>
      <rPr>
        <vertAlign val="superscript"/>
        <sz val="10"/>
        <rFont val="Calibri"/>
        <family val="2"/>
        <charset val="161"/>
        <scheme val="minor"/>
      </rPr>
      <t xml:space="preserve">ο </t>
    </r>
    <r>
      <rPr>
        <sz val="10"/>
        <rFont val="Calibri"/>
        <family val="2"/>
        <charset val="161"/>
        <scheme val="minor"/>
      </rPr>
      <t>Τρίμηνο 2024</t>
    </r>
  </si>
  <si>
    <t xml:space="preserve">Δράση 5.5.62.64.65.ΟΛ : Πρόγραμμα ολιστικής διαχείρισης υδάτων και αστικών λυμάτων (έκδοση  ενιαίας πρόσκλησης ή επιμέρους προσκλήσεων δυνητικά) </t>
  </si>
  <si>
    <t>ΕΣ 2vii (RSO2.7) (ΤΑΜΕΙΟ ΣΥΝΟΧΗΣ)</t>
  </si>
  <si>
    <t>ΕΣ 2v (RSO2.5) (ΤΑΜΕΙΟ ΣΥΝΟΧΗΣ)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</si>
</sst>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7" x14ac:knownFonts="1">
    <font>
      <sz val="11"/>
      <color theme="1"/>
      <name val="Calibri"/>
      <family val="2"/>
      <charset val="161"/>
      <scheme val="minor"/>
    </font>
    <font>
      <b/>
      <sz val="10"/>
      <color theme="1"/>
      <name val="Calibri"/>
      <family val="2"/>
      <charset val="161"/>
      <scheme val="minor"/>
    </font>
    <font>
      <sz val="10"/>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9"/>
      <color theme="1"/>
      <name val="Calibri"/>
      <family val="2"/>
      <charset val="161"/>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1">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0" xfId="0" applyFont="1" applyFill="1" applyAlignment="1">
      <alignment vertical="center"/>
    </xf>
    <xf numFmtId="0" fontId="4" fillId="3"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2" fillId="0" borderId="0" xfId="0" applyFont="1" applyAlignment="1">
      <alignment horizontal="left" vertical="center" inden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5"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6" fontId="2" fillId="2" borderId="2" xfId="0" applyNumberFormat="1" applyFont="1" applyFill="1" applyBorder="1" applyAlignment="1">
      <alignment horizontal="center" vertical="center" wrapText="1"/>
    </xf>
    <xf numFmtId="6" fontId="2" fillId="2" borderId="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2" borderId="3"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left" vertical="center" wrapText="1" indent="1"/>
    </xf>
    <xf numFmtId="0" fontId="4" fillId="2" borderId="2" xfId="0" applyFont="1" applyFill="1" applyBorder="1" applyAlignment="1">
      <alignment horizontal="left" vertical="center" wrapText="1" indent="1"/>
    </xf>
    <xf numFmtId="0" fontId="4" fillId="2" borderId="4"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6" fontId="4" fillId="0" borderId="1" xfId="0" applyNumberFormat="1" applyFont="1" applyBorder="1" applyAlignment="1">
      <alignment horizontal="center" vertical="center" wrapText="1"/>
    </xf>
    <xf numFmtId="6" fontId="2" fillId="2"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2" fillId="4" borderId="1" xfId="0" applyFont="1" applyFill="1" applyBorder="1" applyAlignment="1">
      <alignment horizontal="center" vertical="center" wrapText="1"/>
    </xf>
    <xf numFmtId="0" fontId="4" fillId="0" borderId="1" xfId="0" applyFont="1" applyBorder="1" applyAlignment="1">
      <alignment horizontal="left" vertical="center" wrapText="1" indent="1"/>
    </xf>
    <xf numFmtId="0" fontId="4" fillId="2" borderId="1" xfId="0" applyFont="1" applyFill="1" applyBorder="1" applyAlignment="1">
      <alignment horizontal="center" vertical="center" wrapText="1"/>
    </xf>
    <xf numFmtId="6" fontId="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4" fillId="2" borderId="7"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77"/>
  <sheetViews>
    <sheetView tabSelected="1" topLeftCell="D1" zoomScaleNormal="100" zoomScaleSheetLayoutView="80" workbookViewId="0">
      <selection activeCell="H51" sqref="H51"/>
    </sheetView>
  </sheetViews>
  <sheetFormatPr defaultRowHeight="12.75" x14ac:dyDescent="0.25"/>
  <cols>
    <col min="1" max="1" width="1.42578125" style="4" customWidth="1"/>
    <col min="2" max="2" width="7.7109375" style="6" customWidth="1"/>
    <col min="3" max="3" width="43.42578125" style="4" customWidth="1"/>
    <col min="4" max="4" width="11.85546875" style="4" customWidth="1"/>
    <col min="5" max="5" width="41" style="19" customWidth="1"/>
    <col min="6" max="6" width="14.28515625" style="4" customWidth="1"/>
    <col min="7" max="7" width="22.7109375" style="4" customWidth="1"/>
    <col min="8" max="8" width="23.140625" style="6" customWidth="1"/>
    <col min="9" max="9" width="15" style="6" customWidth="1"/>
    <col min="10" max="10" width="14.28515625" style="6" customWidth="1"/>
    <col min="11" max="12" width="12.7109375" style="9" customWidth="1"/>
    <col min="13" max="13" width="3.7109375" style="4" customWidth="1"/>
    <col min="14" max="16384" width="9.140625" style="4"/>
  </cols>
  <sheetData>
    <row r="1" spans="2:12" ht="6" customHeight="1" x14ac:dyDescent="0.25"/>
    <row r="2" spans="2:12" ht="6" customHeight="1" x14ac:dyDescent="0.25"/>
    <row r="3" spans="2:12" ht="28.5" customHeight="1" x14ac:dyDescent="0.25">
      <c r="B3" s="57" t="s">
        <v>0</v>
      </c>
      <c r="C3" s="57"/>
      <c r="D3" s="57"/>
      <c r="E3" s="57"/>
      <c r="F3" s="57"/>
      <c r="G3" s="57"/>
      <c r="H3" s="57"/>
      <c r="I3" s="57"/>
      <c r="J3" s="57"/>
      <c r="K3" s="57"/>
      <c r="L3" s="57"/>
    </row>
    <row r="4" spans="2:12" ht="51" x14ac:dyDescent="0.25">
      <c r="B4" s="1" t="s">
        <v>1</v>
      </c>
      <c r="C4" s="1" t="s">
        <v>2</v>
      </c>
      <c r="D4" s="1" t="s">
        <v>3</v>
      </c>
      <c r="E4" s="17" t="s">
        <v>4</v>
      </c>
      <c r="F4" s="1" t="s">
        <v>112</v>
      </c>
      <c r="G4" s="1" t="s">
        <v>5</v>
      </c>
      <c r="H4" s="1" t="s">
        <v>110</v>
      </c>
      <c r="I4" s="1" t="s">
        <v>6</v>
      </c>
      <c r="J4" s="1" t="s">
        <v>7</v>
      </c>
      <c r="K4" s="8" t="s">
        <v>8</v>
      </c>
      <c r="L4" s="8" t="s">
        <v>9</v>
      </c>
    </row>
    <row r="5" spans="2:12" ht="28.5" customHeight="1" x14ac:dyDescent="0.25">
      <c r="B5" s="27" t="s">
        <v>157</v>
      </c>
      <c r="C5" s="28"/>
      <c r="D5" s="28"/>
      <c r="E5" s="28"/>
      <c r="F5" s="58"/>
      <c r="G5" s="28"/>
      <c r="H5" s="28"/>
      <c r="I5" s="28"/>
      <c r="J5" s="28"/>
      <c r="K5" s="28"/>
      <c r="L5" s="29"/>
    </row>
    <row r="6" spans="2:12" s="5" customFormat="1" ht="30.75" customHeight="1" x14ac:dyDescent="0.25">
      <c r="B6" s="55">
        <v>1</v>
      </c>
      <c r="C6" s="40" t="s">
        <v>10</v>
      </c>
      <c r="D6" s="55" t="s">
        <v>11</v>
      </c>
      <c r="E6" s="59" t="s">
        <v>12</v>
      </c>
      <c r="F6" s="14" t="s">
        <v>177</v>
      </c>
      <c r="G6" s="60" t="s">
        <v>109</v>
      </c>
      <c r="H6" s="55" t="s">
        <v>15</v>
      </c>
      <c r="I6" s="3" t="s">
        <v>16</v>
      </c>
      <c r="J6" s="56">
        <v>6350000</v>
      </c>
      <c r="K6" s="35" t="s">
        <v>96</v>
      </c>
      <c r="L6" s="35" t="s">
        <v>123</v>
      </c>
    </row>
    <row r="7" spans="2:12" s="5" customFormat="1" ht="30.75" customHeight="1" x14ac:dyDescent="0.25">
      <c r="B7" s="55"/>
      <c r="C7" s="40"/>
      <c r="D7" s="55"/>
      <c r="E7" s="59"/>
      <c r="F7" s="15" t="s">
        <v>13</v>
      </c>
      <c r="G7" s="60"/>
      <c r="H7" s="55"/>
      <c r="I7" s="3" t="s">
        <v>17</v>
      </c>
      <c r="J7" s="56"/>
      <c r="K7" s="35"/>
      <c r="L7" s="35"/>
    </row>
    <row r="8" spans="2:12" s="5" customFormat="1" ht="30.75" customHeight="1" x14ac:dyDescent="0.25">
      <c r="B8" s="55">
        <f>B6+1</f>
        <v>2</v>
      </c>
      <c r="C8" s="40" t="s">
        <v>18</v>
      </c>
      <c r="D8" s="55" t="s">
        <v>19</v>
      </c>
      <c r="E8" s="40" t="s">
        <v>12</v>
      </c>
      <c r="F8" s="14" t="s">
        <v>177</v>
      </c>
      <c r="G8" s="55" t="s">
        <v>109</v>
      </c>
      <c r="H8" s="55" t="s">
        <v>15</v>
      </c>
      <c r="I8" s="3" t="s">
        <v>16</v>
      </c>
      <c r="J8" s="56">
        <v>23900000</v>
      </c>
      <c r="K8" s="35" t="s">
        <v>96</v>
      </c>
      <c r="L8" s="35" t="s">
        <v>97</v>
      </c>
    </row>
    <row r="9" spans="2:12" s="5" customFormat="1" ht="30.75" customHeight="1" x14ac:dyDescent="0.25">
      <c r="B9" s="55"/>
      <c r="C9" s="40"/>
      <c r="D9" s="55"/>
      <c r="E9" s="40"/>
      <c r="F9" s="15" t="s">
        <v>13</v>
      </c>
      <c r="G9" s="55"/>
      <c r="H9" s="55"/>
      <c r="I9" s="3" t="s">
        <v>17</v>
      </c>
      <c r="J9" s="56"/>
      <c r="K9" s="35"/>
      <c r="L9" s="35"/>
    </row>
    <row r="10" spans="2:12" s="5" customFormat="1" ht="30.75" customHeight="1" x14ac:dyDescent="0.25">
      <c r="B10" s="38">
        <v>3</v>
      </c>
      <c r="C10" s="40" t="s">
        <v>119</v>
      </c>
      <c r="D10" s="38" t="s">
        <v>117</v>
      </c>
      <c r="E10" s="41" t="s">
        <v>12</v>
      </c>
      <c r="F10" s="12" t="s">
        <v>177</v>
      </c>
      <c r="G10" s="38" t="s">
        <v>122</v>
      </c>
      <c r="H10" s="38" t="s">
        <v>32</v>
      </c>
      <c r="I10" s="22" t="s">
        <v>81</v>
      </c>
      <c r="J10" s="45">
        <v>20000000</v>
      </c>
      <c r="K10" s="34" t="s">
        <v>102</v>
      </c>
      <c r="L10" s="34" t="s">
        <v>176</v>
      </c>
    </row>
    <row r="11" spans="2:12" s="5" customFormat="1" ht="30.75" customHeight="1" x14ac:dyDescent="0.25">
      <c r="B11" s="39"/>
      <c r="C11" s="40"/>
      <c r="D11" s="39"/>
      <c r="E11" s="42"/>
      <c r="F11" s="15" t="s">
        <v>118</v>
      </c>
      <c r="G11" s="39"/>
      <c r="H11" s="39"/>
      <c r="I11" s="23"/>
      <c r="J11" s="45"/>
      <c r="K11" s="34"/>
      <c r="L11" s="34"/>
    </row>
    <row r="12" spans="2:12" ht="30.75" customHeight="1" x14ac:dyDescent="0.25">
      <c r="B12" s="43">
        <v>4</v>
      </c>
      <c r="C12" s="54" t="s">
        <v>20</v>
      </c>
      <c r="D12" s="43" t="s">
        <v>21</v>
      </c>
      <c r="E12" s="44" t="s">
        <v>12</v>
      </c>
      <c r="F12" s="12" t="s">
        <v>177</v>
      </c>
      <c r="G12" s="43" t="s">
        <v>106</v>
      </c>
      <c r="H12" s="43" t="s">
        <v>106</v>
      </c>
      <c r="I12" s="2" t="s">
        <v>16</v>
      </c>
      <c r="J12" s="46">
        <v>7000000</v>
      </c>
      <c r="K12" s="35" t="s">
        <v>100</v>
      </c>
      <c r="L12" s="35" t="s">
        <v>96</v>
      </c>
    </row>
    <row r="13" spans="2:12" ht="30.75" customHeight="1" x14ac:dyDescent="0.25">
      <c r="B13" s="43"/>
      <c r="C13" s="54"/>
      <c r="D13" s="43"/>
      <c r="E13" s="44"/>
      <c r="F13" s="13" t="s">
        <v>13</v>
      </c>
      <c r="G13" s="43"/>
      <c r="H13" s="43"/>
      <c r="I13" s="2" t="s">
        <v>17</v>
      </c>
      <c r="J13" s="46"/>
      <c r="K13" s="35"/>
      <c r="L13" s="35"/>
    </row>
    <row r="14" spans="2:12" ht="36.75" customHeight="1" x14ac:dyDescent="0.25">
      <c r="B14" s="43">
        <f t="shared" ref="B14" si="0">B12+1</f>
        <v>5</v>
      </c>
      <c r="C14" s="40" t="s">
        <v>82</v>
      </c>
      <c r="D14" s="43" t="s">
        <v>83</v>
      </c>
      <c r="E14" s="44" t="s">
        <v>12</v>
      </c>
      <c r="F14" s="12" t="s">
        <v>177</v>
      </c>
      <c r="G14" s="24" t="s">
        <v>111</v>
      </c>
      <c r="H14" s="24" t="s">
        <v>111</v>
      </c>
      <c r="I14" s="2" t="s">
        <v>16</v>
      </c>
      <c r="J14" s="46">
        <v>7000000</v>
      </c>
      <c r="K14" s="35" t="s">
        <v>100</v>
      </c>
      <c r="L14" s="35" t="s">
        <v>96</v>
      </c>
    </row>
    <row r="15" spans="2:12" ht="47.25" customHeight="1" x14ac:dyDescent="0.25">
      <c r="B15" s="43"/>
      <c r="C15" s="40"/>
      <c r="D15" s="43"/>
      <c r="E15" s="44"/>
      <c r="F15" s="13" t="s">
        <v>13</v>
      </c>
      <c r="G15" s="24"/>
      <c r="H15" s="24"/>
      <c r="I15" s="2" t="s">
        <v>17</v>
      </c>
      <c r="J15" s="46"/>
      <c r="K15" s="35"/>
      <c r="L15" s="35"/>
    </row>
    <row r="16" spans="2:12" ht="30.75" customHeight="1" x14ac:dyDescent="0.25">
      <c r="B16" s="25">
        <v>6</v>
      </c>
      <c r="C16" s="40" t="s">
        <v>120</v>
      </c>
      <c r="D16" s="43" t="s">
        <v>121</v>
      </c>
      <c r="E16" s="44" t="s">
        <v>12</v>
      </c>
      <c r="F16" s="12" t="s">
        <v>177</v>
      </c>
      <c r="G16" s="24" t="s">
        <v>135</v>
      </c>
      <c r="H16" s="24" t="s">
        <v>134</v>
      </c>
      <c r="I16" s="2" t="s">
        <v>16</v>
      </c>
      <c r="J16" s="45">
        <v>7000000</v>
      </c>
      <c r="K16" s="34" t="s">
        <v>102</v>
      </c>
      <c r="L16" s="34" t="s">
        <v>176</v>
      </c>
    </row>
    <row r="17" spans="2:12" ht="30.75" customHeight="1" x14ac:dyDescent="0.25">
      <c r="B17" s="26"/>
      <c r="C17" s="40"/>
      <c r="D17" s="43"/>
      <c r="E17" s="44"/>
      <c r="F17" s="13" t="s">
        <v>13</v>
      </c>
      <c r="G17" s="24"/>
      <c r="H17" s="24"/>
      <c r="I17" s="2" t="s">
        <v>17</v>
      </c>
      <c r="J17" s="45"/>
      <c r="K17" s="34"/>
      <c r="L17" s="34"/>
    </row>
    <row r="18" spans="2:12" ht="30.75" customHeight="1" x14ac:dyDescent="0.25">
      <c r="B18" s="43">
        <v>7</v>
      </c>
      <c r="C18" s="40" t="s">
        <v>22</v>
      </c>
      <c r="D18" s="43" t="s">
        <v>23</v>
      </c>
      <c r="E18" s="44" t="s">
        <v>12</v>
      </c>
      <c r="F18" s="12" t="s">
        <v>177</v>
      </c>
      <c r="G18" s="25" t="s">
        <v>103</v>
      </c>
      <c r="H18" s="43" t="s">
        <v>24</v>
      </c>
      <c r="I18" s="43" t="s">
        <v>17</v>
      </c>
      <c r="J18" s="46">
        <v>16900000</v>
      </c>
      <c r="K18" s="35" t="s">
        <v>179</v>
      </c>
      <c r="L18" s="35" t="s">
        <v>180</v>
      </c>
    </row>
    <row r="19" spans="2:12" ht="30.75" customHeight="1" x14ac:dyDescent="0.25">
      <c r="B19" s="43"/>
      <c r="C19" s="40"/>
      <c r="D19" s="43"/>
      <c r="E19" s="44"/>
      <c r="F19" s="13" t="s">
        <v>13</v>
      </c>
      <c r="G19" s="26"/>
      <c r="H19" s="43"/>
      <c r="I19" s="43"/>
      <c r="J19" s="46"/>
      <c r="K19" s="35"/>
      <c r="L19" s="35"/>
    </row>
    <row r="20" spans="2:12" ht="30.75" customHeight="1" x14ac:dyDescent="0.25">
      <c r="B20" s="43">
        <f t="shared" ref="B20" si="1">B18+1</f>
        <v>8</v>
      </c>
      <c r="C20" s="40" t="s">
        <v>25</v>
      </c>
      <c r="D20" s="43" t="s">
        <v>26</v>
      </c>
      <c r="E20" s="44" t="s">
        <v>27</v>
      </c>
      <c r="F20" s="12" t="s">
        <v>178</v>
      </c>
      <c r="G20" s="25" t="s">
        <v>104</v>
      </c>
      <c r="H20" s="43" t="s">
        <v>105</v>
      </c>
      <c r="I20" s="2" t="s">
        <v>16</v>
      </c>
      <c r="J20" s="46">
        <v>45000000</v>
      </c>
      <c r="K20" s="35" t="s">
        <v>179</v>
      </c>
      <c r="L20" s="35" t="s">
        <v>181</v>
      </c>
    </row>
    <row r="21" spans="2:12" ht="30.75" customHeight="1" x14ac:dyDescent="0.25">
      <c r="B21" s="43"/>
      <c r="C21" s="40"/>
      <c r="D21" s="43"/>
      <c r="E21" s="44"/>
      <c r="F21" s="13" t="s">
        <v>13</v>
      </c>
      <c r="G21" s="26"/>
      <c r="H21" s="43"/>
      <c r="I21" s="2" t="s">
        <v>17</v>
      </c>
      <c r="J21" s="46"/>
      <c r="K21" s="35"/>
      <c r="L21" s="35"/>
    </row>
    <row r="22" spans="2:12" ht="38.25" customHeight="1" x14ac:dyDescent="0.25">
      <c r="B22" s="27" t="s">
        <v>156</v>
      </c>
      <c r="C22" s="28"/>
      <c r="D22" s="28"/>
      <c r="E22" s="28"/>
      <c r="F22" s="28"/>
      <c r="G22" s="28"/>
      <c r="H22" s="28"/>
      <c r="I22" s="28"/>
      <c r="J22" s="28"/>
      <c r="K22" s="28"/>
      <c r="L22" s="29"/>
    </row>
    <row r="23" spans="2:12" ht="69.95" customHeight="1" x14ac:dyDescent="0.25">
      <c r="B23" s="2">
        <v>9</v>
      </c>
      <c r="C23" s="16" t="s">
        <v>85</v>
      </c>
      <c r="D23" s="2" t="s">
        <v>84</v>
      </c>
      <c r="E23" s="16" t="s">
        <v>30</v>
      </c>
      <c r="F23" s="2" t="s">
        <v>107</v>
      </c>
      <c r="G23" s="2" t="s">
        <v>88</v>
      </c>
      <c r="H23" s="2" t="s">
        <v>32</v>
      </c>
      <c r="I23" s="2" t="s">
        <v>81</v>
      </c>
      <c r="J23" s="11">
        <v>60000000</v>
      </c>
      <c r="K23" s="10" t="s">
        <v>100</v>
      </c>
      <c r="L23" s="10" t="s">
        <v>96</v>
      </c>
    </row>
    <row r="24" spans="2:12" ht="69.95" customHeight="1" x14ac:dyDescent="0.25">
      <c r="B24" s="2">
        <v>10</v>
      </c>
      <c r="C24" s="16" t="s">
        <v>87</v>
      </c>
      <c r="D24" s="2" t="s">
        <v>86</v>
      </c>
      <c r="E24" s="16" t="s">
        <v>30</v>
      </c>
      <c r="F24" s="2" t="s">
        <v>107</v>
      </c>
      <c r="G24" s="2" t="s">
        <v>89</v>
      </c>
      <c r="H24" s="2" t="s">
        <v>32</v>
      </c>
      <c r="I24" s="2" t="s">
        <v>81</v>
      </c>
      <c r="J24" s="11">
        <v>60000000</v>
      </c>
      <c r="K24" s="10" t="s">
        <v>100</v>
      </c>
      <c r="L24" s="10" t="s">
        <v>182</v>
      </c>
    </row>
    <row r="25" spans="2:12" ht="35.1" customHeight="1" x14ac:dyDescent="0.25">
      <c r="B25" s="43">
        <v>11</v>
      </c>
      <c r="C25" s="30" t="s">
        <v>95</v>
      </c>
      <c r="D25" s="43" t="s">
        <v>124</v>
      </c>
      <c r="E25" s="44" t="s">
        <v>30</v>
      </c>
      <c r="F25" s="25" t="s">
        <v>108</v>
      </c>
      <c r="G25" s="43" t="s">
        <v>93</v>
      </c>
      <c r="H25" s="43" t="s">
        <v>32</v>
      </c>
      <c r="I25" s="2" t="s">
        <v>16</v>
      </c>
      <c r="J25" s="46">
        <v>6600000</v>
      </c>
      <c r="K25" s="35" t="s">
        <v>100</v>
      </c>
      <c r="L25" s="35" t="s">
        <v>169</v>
      </c>
    </row>
    <row r="26" spans="2:12" ht="35.1" customHeight="1" x14ac:dyDescent="0.25">
      <c r="B26" s="43"/>
      <c r="C26" s="31"/>
      <c r="D26" s="43"/>
      <c r="E26" s="44"/>
      <c r="F26" s="26"/>
      <c r="G26" s="43"/>
      <c r="H26" s="43"/>
      <c r="I26" s="2" t="s">
        <v>17</v>
      </c>
      <c r="J26" s="46"/>
      <c r="K26" s="35"/>
      <c r="L26" s="35"/>
    </row>
    <row r="27" spans="2:12" ht="35.1" customHeight="1" x14ac:dyDescent="0.25">
      <c r="B27" s="25">
        <v>12</v>
      </c>
      <c r="C27" s="30" t="s">
        <v>136</v>
      </c>
      <c r="D27" s="25" t="s">
        <v>94</v>
      </c>
      <c r="E27" s="30" t="s">
        <v>30</v>
      </c>
      <c r="F27" s="25" t="s">
        <v>108</v>
      </c>
      <c r="G27" s="25" t="s">
        <v>158</v>
      </c>
      <c r="H27" s="25" t="s">
        <v>161</v>
      </c>
      <c r="I27" s="2" t="s">
        <v>159</v>
      </c>
      <c r="J27" s="32">
        <v>25000000</v>
      </c>
      <c r="K27" s="34" t="s">
        <v>183</v>
      </c>
      <c r="L27" s="34" t="s">
        <v>176</v>
      </c>
    </row>
    <row r="28" spans="2:12" ht="35.1" customHeight="1" x14ac:dyDescent="0.25">
      <c r="B28" s="26"/>
      <c r="C28" s="31"/>
      <c r="D28" s="26"/>
      <c r="E28" s="31"/>
      <c r="F28" s="26"/>
      <c r="G28" s="26"/>
      <c r="H28" s="26"/>
      <c r="I28" s="2" t="s">
        <v>17</v>
      </c>
      <c r="J28" s="33"/>
      <c r="K28" s="34"/>
      <c r="L28" s="34"/>
    </row>
    <row r="29" spans="2:12" ht="35.1" customHeight="1" x14ac:dyDescent="0.25">
      <c r="B29" s="25">
        <v>13</v>
      </c>
      <c r="C29" s="30" t="s">
        <v>137</v>
      </c>
      <c r="D29" s="25" t="s">
        <v>125</v>
      </c>
      <c r="E29" s="30" t="s">
        <v>30</v>
      </c>
      <c r="F29" s="25" t="s">
        <v>108</v>
      </c>
      <c r="G29" s="25" t="s">
        <v>160</v>
      </c>
      <c r="H29" s="25" t="s">
        <v>162</v>
      </c>
      <c r="I29" s="2" t="s">
        <v>159</v>
      </c>
      <c r="J29" s="32">
        <v>2200000</v>
      </c>
      <c r="K29" s="34" t="s">
        <v>183</v>
      </c>
      <c r="L29" s="34" t="s">
        <v>176</v>
      </c>
    </row>
    <row r="30" spans="2:12" ht="35.1" customHeight="1" x14ac:dyDescent="0.25">
      <c r="B30" s="26"/>
      <c r="C30" s="31"/>
      <c r="D30" s="26"/>
      <c r="E30" s="31"/>
      <c r="F30" s="26"/>
      <c r="G30" s="26"/>
      <c r="H30" s="26"/>
      <c r="I30" s="2" t="s">
        <v>17</v>
      </c>
      <c r="J30" s="33"/>
      <c r="K30" s="34"/>
      <c r="L30" s="34"/>
    </row>
    <row r="31" spans="2:12" ht="35.1" customHeight="1" x14ac:dyDescent="0.25">
      <c r="B31" s="25">
        <v>14</v>
      </c>
      <c r="C31" s="30" t="s">
        <v>28</v>
      </c>
      <c r="D31" s="25" t="s">
        <v>29</v>
      </c>
      <c r="E31" s="30" t="s">
        <v>30</v>
      </c>
      <c r="F31" s="25" t="s">
        <v>108</v>
      </c>
      <c r="G31" s="25" t="s">
        <v>31</v>
      </c>
      <c r="H31" s="25" t="s">
        <v>32</v>
      </c>
      <c r="I31" s="2" t="s">
        <v>16</v>
      </c>
      <c r="J31" s="32">
        <v>50000000</v>
      </c>
      <c r="K31" s="47" t="s">
        <v>96</v>
      </c>
      <c r="L31" s="47" t="s">
        <v>123</v>
      </c>
    </row>
    <row r="32" spans="2:12" ht="35.1" customHeight="1" x14ac:dyDescent="0.25">
      <c r="B32" s="26"/>
      <c r="C32" s="31"/>
      <c r="D32" s="26"/>
      <c r="E32" s="31"/>
      <c r="F32" s="26"/>
      <c r="G32" s="26"/>
      <c r="H32" s="26"/>
      <c r="I32" s="2" t="s">
        <v>17</v>
      </c>
      <c r="J32" s="33"/>
      <c r="K32" s="48"/>
      <c r="L32" s="48"/>
    </row>
    <row r="33" spans="2:12" ht="28.5" customHeight="1" x14ac:dyDescent="0.25">
      <c r="B33" s="27" t="s">
        <v>155</v>
      </c>
      <c r="C33" s="28"/>
      <c r="D33" s="28"/>
      <c r="E33" s="28"/>
      <c r="F33" s="28"/>
      <c r="G33" s="28"/>
      <c r="H33" s="28"/>
      <c r="I33" s="28"/>
      <c r="J33" s="28"/>
      <c r="K33" s="28"/>
      <c r="L33" s="29"/>
    </row>
    <row r="34" spans="2:12" ht="35.1" customHeight="1" x14ac:dyDescent="0.25">
      <c r="B34" s="43">
        <f>B31+1</f>
        <v>15</v>
      </c>
      <c r="C34" s="44" t="s">
        <v>33</v>
      </c>
      <c r="D34" s="43" t="s">
        <v>34</v>
      </c>
      <c r="E34" s="44" t="s">
        <v>35</v>
      </c>
      <c r="F34" s="43" t="s">
        <v>36</v>
      </c>
      <c r="G34" s="12" t="s">
        <v>37</v>
      </c>
      <c r="H34" s="43" t="s">
        <v>32</v>
      </c>
      <c r="I34" s="2" t="s">
        <v>16</v>
      </c>
      <c r="J34" s="46">
        <v>17000000</v>
      </c>
      <c r="K34" s="35" t="s">
        <v>169</v>
      </c>
      <c r="L34" s="35" t="s">
        <v>163</v>
      </c>
    </row>
    <row r="35" spans="2:12" ht="35.1" customHeight="1" x14ac:dyDescent="0.25">
      <c r="B35" s="43"/>
      <c r="C35" s="44"/>
      <c r="D35" s="43"/>
      <c r="E35" s="44"/>
      <c r="F35" s="43"/>
      <c r="G35" s="13" t="s">
        <v>38</v>
      </c>
      <c r="H35" s="43"/>
      <c r="I35" s="2" t="s">
        <v>17</v>
      </c>
      <c r="J35" s="46"/>
      <c r="K35" s="35"/>
      <c r="L35" s="35"/>
    </row>
    <row r="36" spans="2:12" ht="35.1" customHeight="1" x14ac:dyDescent="0.25">
      <c r="B36" s="43">
        <f>B34+1</f>
        <v>16</v>
      </c>
      <c r="C36" s="44" t="s">
        <v>39</v>
      </c>
      <c r="D36" s="43" t="s">
        <v>40</v>
      </c>
      <c r="E36" s="44" t="s">
        <v>35</v>
      </c>
      <c r="F36" s="43" t="s">
        <v>36</v>
      </c>
      <c r="G36" s="43" t="s">
        <v>41</v>
      </c>
      <c r="H36" s="43" t="s">
        <v>41</v>
      </c>
      <c r="I36" s="2" t="s">
        <v>16</v>
      </c>
      <c r="J36" s="46">
        <v>23000000</v>
      </c>
      <c r="K36" s="35" t="s">
        <v>102</v>
      </c>
      <c r="L36" s="35" t="s">
        <v>176</v>
      </c>
    </row>
    <row r="37" spans="2:12" ht="35.1" customHeight="1" x14ac:dyDescent="0.25">
      <c r="B37" s="43"/>
      <c r="C37" s="44"/>
      <c r="D37" s="43"/>
      <c r="E37" s="44"/>
      <c r="F37" s="43"/>
      <c r="G37" s="43"/>
      <c r="H37" s="43"/>
      <c r="I37" s="2" t="s">
        <v>17</v>
      </c>
      <c r="J37" s="46"/>
      <c r="K37" s="35"/>
      <c r="L37" s="35"/>
    </row>
    <row r="38" spans="2:12" ht="35.1" customHeight="1" x14ac:dyDescent="0.25">
      <c r="B38" s="43">
        <f>B36+1</f>
        <v>17</v>
      </c>
      <c r="C38" s="44" t="s">
        <v>90</v>
      </c>
      <c r="D38" s="43" t="s">
        <v>91</v>
      </c>
      <c r="E38" s="44" t="s">
        <v>35</v>
      </c>
      <c r="F38" s="43" t="s">
        <v>36</v>
      </c>
      <c r="G38" s="43" t="s">
        <v>92</v>
      </c>
      <c r="H38" s="43" t="s">
        <v>32</v>
      </c>
      <c r="I38" s="2" t="s">
        <v>16</v>
      </c>
      <c r="J38" s="46">
        <v>3000000</v>
      </c>
      <c r="K38" s="35" t="s">
        <v>100</v>
      </c>
      <c r="L38" s="35" t="s">
        <v>169</v>
      </c>
    </row>
    <row r="39" spans="2:12" ht="35.1" customHeight="1" x14ac:dyDescent="0.25">
      <c r="B39" s="43"/>
      <c r="C39" s="44"/>
      <c r="D39" s="43"/>
      <c r="E39" s="44"/>
      <c r="F39" s="43"/>
      <c r="G39" s="43"/>
      <c r="H39" s="43"/>
      <c r="I39" s="2" t="s">
        <v>17</v>
      </c>
      <c r="J39" s="46"/>
      <c r="K39" s="35"/>
      <c r="L39" s="35"/>
    </row>
    <row r="40" spans="2:12" ht="69.95" customHeight="1" x14ac:dyDescent="0.25">
      <c r="B40" s="2">
        <f>B38+1</f>
        <v>18</v>
      </c>
      <c r="C40" s="16" t="s">
        <v>42</v>
      </c>
      <c r="D40" s="2" t="s">
        <v>43</v>
      </c>
      <c r="E40" s="16" t="s">
        <v>35</v>
      </c>
      <c r="F40" s="2" t="s">
        <v>185</v>
      </c>
      <c r="G40" s="2" t="s">
        <v>44</v>
      </c>
      <c r="H40" s="2" t="s">
        <v>32</v>
      </c>
      <c r="I40" s="2" t="s">
        <v>81</v>
      </c>
      <c r="J40" s="11">
        <v>120000000</v>
      </c>
      <c r="K40" s="10" t="s">
        <v>102</v>
      </c>
      <c r="L40" s="10" t="s">
        <v>96</v>
      </c>
    </row>
    <row r="41" spans="2:12" ht="28.5" customHeight="1" x14ac:dyDescent="0.25">
      <c r="B41" s="27" t="s">
        <v>154</v>
      </c>
      <c r="C41" s="28"/>
      <c r="D41" s="28"/>
      <c r="E41" s="28"/>
      <c r="F41" s="28"/>
      <c r="G41" s="28"/>
      <c r="H41" s="28"/>
      <c r="I41" s="28"/>
      <c r="J41" s="28"/>
      <c r="K41" s="28"/>
      <c r="L41" s="29"/>
    </row>
    <row r="42" spans="2:12" ht="23.25" customHeight="1" x14ac:dyDescent="0.25">
      <c r="B42" s="25">
        <v>19</v>
      </c>
      <c r="C42" s="49" t="s">
        <v>184</v>
      </c>
      <c r="D42" s="50"/>
      <c r="E42" s="50"/>
      <c r="F42" s="50"/>
      <c r="G42" s="50"/>
      <c r="H42" s="50"/>
      <c r="I42" s="50"/>
      <c r="J42" s="50"/>
      <c r="K42" s="50"/>
      <c r="L42" s="51"/>
    </row>
    <row r="43" spans="2:12" ht="39.950000000000003" customHeight="1" x14ac:dyDescent="0.25">
      <c r="B43" s="37"/>
      <c r="C43" s="16" t="s">
        <v>45</v>
      </c>
      <c r="D43" s="2" t="s">
        <v>46</v>
      </c>
      <c r="E43" s="30" t="s">
        <v>47</v>
      </c>
      <c r="F43" s="25" t="s">
        <v>186</v>
      </c>
      <c r="G43" s="25" t="s">
        <v>48</v>
      </c>
      <c r="H43" s="43" t="s">
        <v>49</v>
      </c>
      <c r="I43" s="25" t="s">
        <v>81</v>
      </c>
      <c r="J43" s="11">
        <v>80000000</v>
      </c>
      <c r="K43" s="35" t="s">
        <v>100</v>
      </c>
      <c r="L43" s="35" t="s">
        <v>96</v>
      </c>
    </row>
    <row r="44" spans="2:12" ht="39.950000000000003" customHeight="1" x14ac:dyDescent="0.25">
      <c r="B44" s="37"/>
      <c r="C44" s="16" t="s">
        <v>50</v>
      </c>
      <c r="D44" s="2" t="s">
        <v>51</v>
      </c>
      <c r="E44" s="36"/>
      <c r="F44" s="37"/>
      <c r="G44" s="37"/>
      <c r="H44" s="43"/>
      <c r="I44" s="37"/>
      <c r="J44" s="11">
        <v>20000000</v>
      </c>
      <c r="K44" s="35"/>
      <c r="L44" s="35"/>
    </row>
    <row r="45" spans="2:12" ht="39.950000000000003" customHeight="1" x14ac:dyDescent="0.25">
      <c r="B45" s="26"/>
      <c r="C45" s="16" t="s">
        <v>52</v>
      </c>
      <c r="D45" s="2" t="s">
        <v>53</v>
      </c>
      <c r="E45" s="31"/>
      <c r="F45" s="26"/>
      <c r="G45" s="26"/>
      <c r="H45" s="43"/>
      <c r="I45" s="26"/>
      <c r="J45" s="11">
        <v>50000000</v>
      </c>
      <c r="K45" s="35"/>
      <c r="L45" s="35"/>
    </row>
    <row r="46" spans="2:12" ht="48" customHeight="1" x14ac:dyDescent="0.25">
      <c r="B46" s="2">
        <v>20</v>
      </c>
      <c r="C46" s="16" t="s">
        <v>54</v>
      </c>
      <c r="D46" s="2" t="s">
        <v>55</v>
      </c>
      <c r="E46" s="16" t="s">
        <v>47</v>
      </c>
      <c r="F46" s="2" t="s">
        <v>186</v>
      </c>
      <c r="G46" s="2" t="s">
        <v>56</v>
      </c>
      <c r="H46" s="2" t="s">
        <v>32</v>
      </c>
      <c r="I46" s="2" t="s">
        <v>81</v>
      </c>
      <c r="J46" s="11">
        <v>20000000</v>
      </c>
      <c r="K46" s="10" t="s">
        <v>169</v>
      </c>
      <c r="L46" s="10" t="s">
        <v>176</v>
      </c>
    </row>
    <row r="47" spans="2:12" ht="69.95" customHeight="1" x14ac:dyDescent="0.25">
      <c r="B47" s="2">
        <v>21</v>
      </c>
      <c r="C47" s="16" t="s">
        <v>138</v>
      </c>
      <c r="D47" s="2" t="s">
        <v>126</v>
      </c>
      <c r="E47" s="16" t="s">
        <v>47</v>
      </c>
      <c r="F47" s="2" t="s">
        <v>186</v>
      </c>
      <c r="G47" s="2" t="s">
        <v>164</v>
      </c>
      <c r="H47" s="2" t="s">
        <v>49</v>
      </c>
      <c r="I47" s="2" t="s">
        <v>81</v>
      </c>
      <c r="J47" s="11">
        <v>150000000</v>
      </c>
      <c r="K47" s="10" t="s">
        <v>102</v>
      </c>
      <c r="L47" s="10" t="s">
        <v>176</v>
      </c>
    </row>
    <row r="48" spans="2:12" ht="48" customHeight="1" x14ac:dyDescent="0.25">
      <c r="B48" s="2">
        <v>22</v>
      </c>
      <c r="C48" s="16" t="s">
        <v>139</v>
      </c>
      <c r="D48" s="2" t="s">
        <v>127</v>
      </c>
      <c r="E48" s="16" t="s">
        <v>47</v>
      </c>
      <c r="F48" s="2" t="s">
        <v>186</v>
      </c>
      <c r="G48" s="2" t="s">
        <v>166</v>
      </c>
      <c r="H48" s="2" t="s">
        <v>165</v>
      </c>
      <c r="I48" s="2" t="s">
        <v>81</v>
      </c>
      <c r="J48" s="11">
        <v>2550000</v>
      </c>
      <c r="K48" s="10" t="s">
        <v>102</v>
      </c>
      <c r="L48" s="10" t="s">
        <v>176</v>
      </c>
    </row>
    <row r="49" spans="2:12" ht="48" customHeight="1" x14ac:dyDescent="0.25">
      <c r="B49" s="2">
        <v>23</v>
      </c>
      <c r="C49" s="16" t="s">
        <v>140</v>
      </c>
      <c r="D49" s="2" t="s">
        <v>128</v>
      </c>
      <c r="E49" s="16" t="s">
        <v>47</v>
      </c>
      <c r="F49" s="2" t="s">
        <v>186</v>
      </c>
      <c r="G49" s="2" t="s">
        <v>167</v>
      </c>
      <c r="H49" s="2" t="s">
        <v>168</v>
      </c>
      <c r="I49" s="2" t="s">
        <v>81</v>
      </c>
      <c r="J49" s="11">
        <v>250000</v>
      </c>
      <c r="K49" s="10" t="s">
        <v>100</v>
      </c>
      <c r="L49" s="10" t="s">
        <v>176</v>
      </c>
    </row>
    <row r="50" spans="2:12" ht="48" customHeight="1" x14ac:dyDescent="0.25">
      <c r="B50" s="2">
        <v>24</v>
      </c>
      <c r="C50" s="16" t="s">
        <v>141</v>
      </c>
      <c r="D50" s="2" t="s">
        <v>129</v>
      </c>
      <c r="E50" s="16" t="s">
        <v>47</v>
      </c>
      <c r="F50" s="2" t="s">
        <v>186</v>
      </c>
      <c r="G50" s="2" t="s">
        <v>170</v>
      </c>
      <c r="H50" s="2" t="s">
        <v>32</v>
      </c>
      <c r="I50" s="2" t="s">
        <v>81</v>
      </c>
      <c r="J50" s="11">
        <v>25000000</v>
      </c>
      <c r="K50" s="10" t="s">
        <v>100</v>
      </c>
      <c r="L50" s="10" t="s">
        <v>176</v>
      </c>
    </row>
    <row r="51" spans="2:12" ht="48" customHeight="1" x14ac:dyDescent="0.25">
      <c r="B51" s="2">
        <v>25</v>
      </c>
      <c r="C51" s="16" t="s">
        <v>57</v>
      </c>
      <c r="D51" s="2" t="s">
        <v>58</v>
      </c>
      <c r="E51" s="16" t="s">
        <v>47</v>
      </c>
      <c r="F51" s="2" t="s">
        <v>186</v>
      </c>
      <c r="G51" s="2" t="s">
        <v>59</v>
      </c>
      <c r="H51" s="2" t="s">
        <v>32</v>
      </c>
      <c r="I51" s="2" t="s">
        <v>81</v>
      </c>
      <c r="J51" s="11">
        <v>200000000</v>
      </c>
      <c r="K51" s="10" t="s">
        <v>102</v>
      </c>
      <c r="L51" s="10" t="s">
        <v>163</v>
      </c>
    </row>
    <row r="52" spans="2:12" ht="48" customHeight="1" x14ac:dyDescent="0.25">
      <c r="B52" s="2">
        <f t="shared" ref="B52" si="2">B51+1</f>
        <v>26</v>
      </c>
      <c r="C52" s="16" t="s">
        <v>60</v>
      </c>
      <c r="D52" s="2" t="s">
        <v>61</v>
      </c>
      <c r="E52" s="16" t="s">
        <v>47</v>
      </c>
      <c r="F52" s="2" t="s">
        <v>186</v>
      </c>
      <c r="G52" s="2" t="s">
        <v>14</v>
      </c>
      <c r="H52" s="2" t="s">
        <v>32</v>
      </c>
      <c r="I52" s="2" t="s">
        <v>81</v>
      </c>
      <c r="J52" s="11">
        <v>30000000</v>
      </c>
      <c r="K52" s="10" t="s">
        <v>100</v>
      </c>
      <c r="L52" s="10" t="s">
        <v>96</v>
      </c>
    </row>
    <row r="53" spans="2:12" ht="28.5" customHeight="1" x14ac:dyDescent="0.25">
      <c r="B53" s="27" t="s">
        <v>133</v>
      </c>
      <c r="C53" s="28"/>
      <c r="D53" s="28"/>
      <c r="E53" s="28"/>
      <c r="F53" s="28"/>
      <c r="G53" s="28"/>
      <c r="H53" s="28"/>
      <c r="I53" s="28"/>
      <c r="J53" s="28"/>
      <c r="K53" s="28"/>
      <c r="L53" s="29"/>
    </row>
    <row r="54" spans="2:12" ht="79.5" customHeight="1" x14ac:dyDescent="0.25">
      <c r="B54" s="20">
        <f>B52+1</f>
        <v>27</v>
      </c>
      <c r="C54" s="21" t="s">
        <v>148</v>
      </c>
      <c r="D54" s="20" t="s">
        <v>142</v>
      </c>
      <c r="E54" s="21" t="s">
        <v>35</v>
      </c>
      <c r="F54" s="2" t="s">
        <v>36</v>
      </c>
      <c r="G54" s="2" t="s">
        <v>171</v>
      </c>
      <c r="H54" s="2" t="s">
        <v>32</v>
      </c>
      <c r="I54" s="2" t="s">
        <v>81</v>
      </c>
      <c r="J54" s="11">
        <v>15000000</v>
      </c>
      <c r="K54" s="10" t="s">
        <v>102</v>
      </c>
      <c r="L54" s="10" t="s">
        <v>172</v>
      </c>
    </row>
    <row r="55" spans="2:12" ht="77.25" customHeight="1" x14ac:dyDescent="0.25">
      <c r="B55" s="20">
        <f>B54+1</f>
        <v>28</v>
      </c>
      <c r="C55" s="21" t="s">
        <v>149</v>
      </c>
      <c r="D55" s="20" t="s">
        <v>143</v>
      </c>
      <c r="E55" s="21" t="s">
        <v>35</v>
      </c>
      <c r="F55" s="2" t="s">
        <v>36</v>
      </c>
      <c r="G55" s="2" t="s">
        <v>173</v>
      </c>
      <c r="H55" s="2" t="s">
        <v>174</v>
      </c>
      <c r="I55" s="2" t="s">
        <v>81</v>
      </c>
      <c r="J55" s="11">
        <v>12000000</v>
      </c>
      <c r="K55" s="10" t="s">
        <v>102</v>
      </c>
      <c r="L55" s="10" t="s">
        <v>172</v>
      </c>
    </row>
    <row r="56" spans="2:12" ht="76.5" customHeight="1" x14ac:dyDescent="0.25">
      <c r="B56" s="20">
        <f>B55+1</f>
        <v>29</v>
      </c>
      <c r="C56" s="21" t="s">
        <v>150</v>
      </c>
      <c r="D56" s="20" t="s">
        <v>144</v>
      </c>
      <c r="E56" s="21" t="s">
        <v>35</v>
      </c>
      <c r="F56" s="2" t="s">
        <v>36</v>
      </c>
      <c r="G56" s="2" t="s">
        <v>173</v>
      </c>
      <c r="H56" s="2" t="s">
        <v>174</v>
      </c>
      <c r="I56" s="2" t="s">
        <v>81</v>
      </c>
      <c r="J56" s="11">
        <v>5300000</v>
      </c>
      <c r="K56" s="10" t="s">
        <v>102</v>
      </c>
      <c r="L56" s="10" t="s">
        <v>172</v>
      </c>
    </row>
    <row r="57" spans="2:12" ht="71.25" customHeight="1" x14ac:dyDescent="0.25">
      <c r="B57" s="20">
        <f>B56+1</f>
        <v>30</v>
      </c>
      <c r="C57" s="21" t="s">
        <v>151</v>
      </c>
      <c r="D57" s="20" t="s">
        <v>145</v>
      </c>
      <c r="E57" s="21" t="s">
        <v>35</v>
      </c>
      <c r="F57" s="2" t="s">
        <v>36</v>
      </c>
      <c r="G57" s="2" t="s">
        <v>171</v>
      </c>
      <c r="H57" s="2" t="s">
        <v>175</v>
      </c>
      <c r="I57" s="2" t="s">
        <v>81</v>
      </c>
      <c r="J57" s="11">
        <v>5855000</v>
      </c>
      <c r="K57" s="10" t="s">
        <v>102</v>
      </c>
      <c r="L57" s="10" t="s">
        <v>172</v>
      </c>
    </row>
    <row r="58" spans="2:12" ht="74.25" customHeight="1" x14ac:dyDescent="0.25">
      <c r="B58" s="20">
        <f>B57+1</f>
        <v>31</v>
      </c>
      <c r="C58" s="21" t="s">
        <v>152</v>
      </c>
      <c r="D58" s="20" t="s">
        <v>146</v>
      </c>
      <c r="E58" s="21" t="s">
        <v>35</v>
      </c>
      <c r="F58" s="2" t="s">
        <v>36</v>
      </c>
      <c r="G58" s="2" t="s">
        <v>173</v>
      </c>
      <c r="H58" s="2" t="s">
        <v>174</v>
      </c>
      <c r="I58" s="2" t="s">
        <v>81</v>
      </c>
      <c r="J58" s="11">
        <v>200000</v>
      </c>
      <c r="K58" s="10" t="s">
        <v>102</v>
      </c>
      <c r="L58" s="10" t="s">
        <v>172</v>
      </c>
    </row>
    <row r="59" spans="2:12" ht="70.5" customHeight="1" x14ac:dyDescent="0.25">
      <c r="B59" s="20">
        <f>B58+1</f>
        <v>32</v>
      </c>
      <c r="C59" s="21" t="s">
        <v>153</v>
      </c>
      <c r="D59" s="20" t="s">
        <v>147</v>
      </c>
      <c r="E59" s="21" t="s">
        <v>35</v>
      </c>
      <c r="F59" s="2" t="s">
        <v>36</v>
      </c>
      <c r="G59" s="2" t="s">
        <v>173</v>
      </c>
      <c r="H59" s="2" t="s">
        <v>174</v>
      </c>
      <c r="I59" s="2" t="s">
        <v>81</v>
      </c>
      <c r="J59" s="11">
        <v>2350000</v>
      </c>
      <c r="K59" s="10" t="s">
        <v>102</v>
      </c>
      <c r="L59" s="10" t="s">
        <v>172</v>
      </c>
    </row>
    <row r="60" spans="2:12" ht="28.5" customHeight="1" x14ac:dyDescent="0.25">
      <c r="B60" s="27" t="s">
        <v>132</v>
      </c>
      <c r="C60" s="28"/>
      <c r="D60" s="28"/>
      <c r="E60" s="28"/>
      <c r="F60" s="28"/>
      <c r="G60" s="28"/>
      <c r="H60" s="28"/>
      <c r="I60" s="28"/>
      <c r="J60" s="28"/>
      <c r="K60" s="28"/>
      <c r="L60" s="29"/>
    </row>
    <row r="61" spans="2:12" ht="35.25" customHeight="1" x14ac:dyDescent="0.25">
      <c r="B61" s="43">
        <v>33</v>
      </c>
      <c r="C61" s="44" t="s">
        <v>62</v>
      </c>
      <c r="D61" s="43" t="s">
        <v>63</v>
      </c>
      <c r="E61" s="44" t="s">
        <v>64</v>
      </c>
      <c r="F61" s="43" t="s">
        <v>65</v>
      </c>
      <c r="G61" s="43" t="s">
        <v>66</v>
      </c>
      <c r="H61" s="43" t="s">
        <v>49</v>
      </c>
      <c r="I61" s="2" t="s">
        <v>16</v>
      </c>
      <c r="J61" s="46">
        <v>32353636</v>
      </c>
      <c r="K61" s="35" t="s">
        <v>102</v>
      </c>
      <c r="L61" s="35" t="s">
        <v>99</v>
      </c>
    </row>
    <row r="62" spans="2:12" ht="35.25" customHeight="1" x14ac:dyDescent="0.25">
      <c r="B62" s="43"/>
      <c r="C62" s="44"/>
      <c r="D62" s="43"/>
      <c r="E62" s="44"/>
      <c r="F62" s="43"/>
      <c r="G62" s="43"/>
      <c r="H62" s="43"/>
      <c r="I62" s="2" t="s">
        <v>17</v>
      </c>
      <c r="J62" s="46"/>
      <c r="K62" s="35"/>
      <c r="L62" s="35"/>
    </row>
    <row r="63" spans="2:12" ht="33" customHeight="1" x14ac:dyDescent="0.25">
      <c r="B63" s="27" t="s">
        <v>130</v>
      </c>
      <c r="C63" s="28"/>
      <c r="D63" s="28"/>
      <c r="E63" s="28"/>
      <c r="F63" s="28"/>
      <c r="G63" s="28"/>
      <c r="H63" s="28"/>
      <c r="I63" s="28"/>
      <c r="J63" s="28"/>
      <c r="K63" s="28"/>
      <c r="L63" s="29"/>
    </row>
    <row r="64" spans="2:12" ht="30" customHeight="1" x14ac:dyDescent="0.25">
      <c r="B64" s="43">
        <v>34</v>
      </c>
      <c r="C64" s="44" t="s">
        <v>67</v>
      </c>
      <c r="D64" s="43" t="s">
        <v>68</v>
      </c>
      <c r="E64" s="52"/>
      <c r="F64" s="53"/>
      <c r="G64" s="43" t="s">
        <v>115</v>
      </c>
      <c r="H64" s="43" t="s">
        <v>32</v>
      </c>
      <c r="I64" s="2" t="s">
        <v>16</v>
      </c>
      <c r="J64" s="46">
        <v>1704779</v>
      </c>
      <c r="K64" s="35" t="s">
        <v>98</v>
      </c>
      <c r="L64" s="35" t="s">
        <v>116</v>
      </c>
    </row>
    <row r="65" spans="2:12" ht="30" customHeight="1" x14ac:dyDescent="0.25">
      <c r="B65" s="43"/>
      <c r="C65" s="44"/>
      <c r="D65" s="43"/>
      <c r="E65" s="52"/>
      <c r="F65" s="53"/>
      <c r="G65" s="43"/>
      <c r="H65" s="43"/>
      <c r="I65" s="2" t="s">
        <v>17</v>
      </c>
      <c r="J65" s="46"/>
      <c r="K65" s="35"/>
      <c r="L65" s="35"/>
    </row>
    <row r="66" spans="2:12" ht="30" customHeight="1" x14ac:dyDescent="0.25">
      <c r="B66" s="43">
        <f>B64+1</f>
        <v>35</v>
      </c>
      <c r="C66" s="44" t="s">
        <v>70</v>
      </c>
      <c r="D66" s="43" t="s">
        <v>71</v>
      </c>
      <c r="E66" s="52"/>
      <c r="F66" s="53"/>
      <c r="G66" s="43" t="s">
        <v>115</v>
      </c>
      <c r="H66" s="43" t="s">
        <v>69</v>
      </c>
      <c r="I66" s="2" t="s">
        <v>16</v>
      </c>
      <c r="J66" s="46">
        <v>2273031</v>
      </c>
      <c r="K66" s="35" t="s">
        <v>98</v>
      </c>
      <c r="L66" s="35" t="s">
        <v>116</v>
      </c>
    </row>
    <row r="67" spans="2:12" ht="30" customHeight="1" x14ac:dyDescent="0.25">
      <c r="B67" s="43"/>
      <c r="C67" s="44"/>
      <c r="D67" s="43"/>
      <c r="E67" s="52"/>
      <c r="F67" s="53"/>
      <c r="G67" s="43"/>
      <c r="H67" s="43"/>
      <c r="I67" s="2" t="s">
        <v>17</v>
      </c>
      <c r="J67" s="46"/>
      <c r="K67" s="35"/>
      <c r="L67" s="35"/>
    </row>
    <row r="68" spans="2:12" ht="30" customHeight="1" x14ac:dyDescent="0.25">
      <c r="B68" s="43">
        <f t="shared" ref="B68" si="3">B66+1</f>
        <v>36</v>
      </c>
      <c r="C68" s="44" t="s">
        <v>72</v>
      </c>
      <c r="D68" s="43" t="s">
        <v>73</v>
      </c>
      <c r="E68" s="52"/>
      <c r="F68" s="53"/>
      <c r="G68" s="43" t="s">
        <v>115</v>
      </c>
      <c r="H68" s="43" t="s">
        <v>69</v>
      </c>
      <c r="I68" s="2" t="s">
        <v>16</v>
      </c>
      <c r="J68" s="46">
        <v>2273031</v>
      </c>
      <c r="K68" s="35" t="s">
        <v>98</v>
      </c>
      <c r="L68" s="35" t="s">
        <v>116</v>
      </c>
    </row>
    <row r="69" spans="2:12" ht="30" customHeight="1" x14ac:dyDescent="0.25">
      <c r="B69" s="43"/>
      <c r="C69" s="44"/>
      <c r="D69" s="43"/>
      <c r="E69" s="52"/>
      <c r="F69" s="53"/>
      <c r="G69" s="43"/>
      <c r="H69" s="43"/>
      <c r="I69" s="2" t="s">
        <v>17</v>
      </c>
      <c r="J69" s="46"/>
      <c r="K69" s="35"/>
      <c r="L69" s="35"/>
    </row>
    <row r="70" spans="2:12" ht="30" customHeight="1" x14ac:dyDescent="0.25">
      <c r="B70" s="43">
        <f t="shared" ref="B70" si="4">B68+1</f>
        <v>37</v>
      </c>
      <c r="C70" s="44" t="s">
        <v>74</v>
      </c>
      <c r="D70" s="43" t="s">
        <v>75</v>
      </c>
      <c r="E70" s="52"/>
      <c r="F70" s="53"/>
      <c r="G70" s="43" t="s">
        <v>115</v>
      </c>
      <c r="H70" s="43" t="s">
        <v>69</v>
      </c>
      <c r="I70" s="2" t="s">
        <v>16</v>
      </c>
      <c r="J70" s="46">
        <v>5114326</v>
      </c>
      <c r="K70" s="35" t="s">
        <v>98</v>
      </c>
      <c r="L70" s="35" t="s">
        <v>116</v>
      </c>
    </row>
    <row r="71" spans="2:12" ht="30" customHeight="1" x14ac:dyDescent="0.25">
      <c r="B71" s="43"/>
      <c r="C71" s="44"/>
      <c r="D71" s="43"/>
      <c r="E71" s="52"/>
      <c r="F71" s="53"/>
      <c r="G71" s="43"/>
      <c r="H71" s="43"/>
      <c r="I71" s="2" t="s">
        <v>17</v>
      </c>
      <c r="J71" s="46"/>
      <c r="K71" s="35"/>
      <c r="L71" s="35"/>
    </row>
    <row r="72" spans="2:12" ht="28.5" customHeight="1" x14ac:dyDescent="0.25">
      <c r="B72" s="27" t="s">
        <v>131</v>
      </c>
      <c r="C72" s="28"/>
      <c r="D72" s="28"/>
      <c r="E72" s="28"/>
      <c r="F72" s="28"/>
      <c r="G72" s="28"/>
      <c r="H72" s="28"/>
      <c r="I72" s="28"/>
      <c r="J72" s="28"/>
      <c r="K72" s="28"/>
      <c r="L72" s="29"/>
    </row>
    <row r="73" spans="2:12" ht="50.1" customHeight="1" x14ac:dyDescent="0.25">
      <c r="B73" s="2">
        <v>38</v>
      </c>
      <c r="C73" s="16" t="s">
        <v>67</v>
      </c>
      <c r="D73" s="2" t="s">
        <v>76</v>
      </c>
      <c r="E73" s="18"/>
      <c r="F73" s="7"/>
      <c r="G73" s="2" t="s">
        <v>77</v>
      </c>
      <c r="H73" s="2" t="s">
        <v>32</v>
      </c>
      <c r="I73" s="2" t="s">
        <v>81</v>
      </c>
      <c r="J73" s="11">
        <v>3588512</v>
      </c>
      <c r="K73" s="10" t="s">
        <v>98</v>
      </c>
      <c r="L73" s="10" t="s">
        <v>116</v>
      </c>
    </row>
    <row r="74" spans="2:12" ht="50.1" customHeight="1" x14ac:dyDescent="0.25">
      <c r="B74" s="2">
        <f>B73+1</f>
        <v>39</v>
      </c>
      <c r="C74" s="16" t="s">
        <v>70</v>
      </c>
      <c r="D74" s="2" t="s">
        <v>78</v>
      </c>
      <c r="E74" s="18"/>
      <c r="F74" s="7"/>
      <c r="G74" s="2" t="s">
        <v>115</v>
      </c>
      <c r="H74" s="2" t="s">
        <v>69</v>
      </c>
      <c r="I74" s="2" t="s">
        <v>81</v>
      </c>
      <c r="J74" s="11">
        <v>4784683</v>
      </c>
      <c r="K74" s="10" t="s">
        <v>101</v>
      </c>
      <c r="L74" s="10" t="s">
        <v>116</v>
      </c>
    </row>
    <row r="75" spans="2:12" ht="50.1" customHeight="1" x14ac:dyDescent="0.25">
      <c r="B75" s="2">
        <f t="shared" ref="B75:B76" si="5">B74+1</f>
        <v>40</v>
      </c>
      <c r="C75" s="16" t="s">
        <v>72</v>
      </c>
      <c r="D75" s="2" t="s">
        <v>79</v>
      </c>
      <c r="E75" s="18"/>
      <c r="F75" s="7"/>
      <c r="G75" s="2" t="s">
        <v>115</v>
      </c>
      <c r="H75" s="2" t="s">
        <v>69</v>
      </c>
      <c r="I75" s="2" t="s">
        <v>81</v>
      </c>
      <c r="J75" s="11">
        <v>4784683</v>
      </c>
      <c r="K75" s="10" t="s">
        <v>101</v>
      </c>
      <c r="L75" s="10" t="s">
        <v>116</v>
      </c>
    </row>
    <row r="76" spans="2:12" ht="50.1" customHeight="1" x14ac:dyDescent="0.25">
      <c r="B76" s="2">
        <f t="shared" si="5"/>
        <v>41</v>
      </c>
      <c r="C76" s="16" t="s">
        <v>74</v>
      </c>
      <c r="D76" s="2" t="s">
        <v>80</v>
      </c>
      <c r="E76" s="18"/>
      <c r="F76" s="7"/>
      <c r="G76" s="2" t="s">
        <v>114</v>
      </c>
      <c r="H76" s="2" t="s">
        <v>113</v>
      </c>
      <c r="I76" s="2" t="s">
        <v>81</v>
      </c>
      <c r="J76" s="11">
        <v>10765538</v>
      </c>
      <c r="K76" s="10" t="s">
        <v>101</v>
      </c>
      <c r="L76" s="10" t="s">
        <v>116</v>
      </c>
    </row>
    <row r="77" spans="2:12" ht="15.75" customHeight="1" x14ac:dyDescent="0.25"/>
  </sheetData>
  <mergeCells count="211">
    <mergeCell ref="B3:L3"/>
    <mergeCell ref="B5:L5"/>
    <mergeCell ref="B6:B7"/>
    <mergeCell ref="C6:C7"/>
    <mergeCell ref="D6:D7"/>
    <mergeCell ref="E6:E7"/>
    <mergeCell ref="G6:G7"/>
    <mergeCell ref="H6:H7"/>
    <mergeCell ref="J6:J7"/>
    <mergeCell ref="K6:K7"/>
    <mergeCell ref="L6:L7"/>
    <mergeCell ref="L29:L30"/>
    <mergeCell ref="L8:L9"/>
    <mergeCell ref="B8:B9"/>
    <mergeCell ref="C8:C9"/>
    <mergeCell ref="D8:D9"/>
    <mergeCell ref="E8:E9"/>
    <mergeCell ref="G8:G9"/>
    <mergeCell ref="H8:H9"/>
    <mergeCell ref="J8:J9"/>
    <mergeCell ref="K8:K9"/>
    <mergeCell ref="E12:E13"/>
    <mergeCell ref="G12:G13"/>
    <mergeCell ref="H12:H13"/>
    <mergeCell ref="J12:J13"/>
    <mergeCell ref="G20:G21"/>
    <mergeCell ref="E31:E32"/>
    <mergeCell ref="G31:G32"/>
    <mergeCell ref="H31:H32"/>
    <mergeCell ref="F25:F26"/>
    <mergeCell ref="F31:F32"/>
    <mergeCell ref="B22:L22"/>
    <mergeCell ref="B20:B21"/>
    <mergeCell ref="C20:C21"/>
    <mergeCell ref="D20:D21"/>
    <mergeCell ref="E20:E21"/>
    <mergeCell ref="L20:L21"/>
    <mergeCell ref="J20:J21"/>
    <mergeCell ref="K20:K21"/>
    <mergeCell ref="H20:H21"/>
    <mergeCell ref="B25:B26"/>
    <mergeCell ref="C25:C26"/>
    <mergeCell ref="D25:D26"/>
    <mergeCell ref="E25:E26"/>
    <mergeCell ref="L25:L26"/>
    <mergeCell ref="L12:L13"/>
    <mergeCell ref="K12:K13"/>
    <mergeCell ref="B18:B19"/>
    <mergeCell ref="C18:C19"/>
    <mergeCell ref="D18:D19"/>
    <mergeCell ref="E18:E19"/>
    <mergeCell ref="H18:H19"/>
    <mergeCell ref="I18:I19"/>
    <mergeCell ref="J18:J19"/>
    <mergeCell ref="G18:G19"/>
    <mergeCell ref="B14:B15"/>
    <mergeCell ref="C14:C15"/>
    <mergeCell ref="D14:D15"/>
    <mergeCell ref="E14:E15"/>
    <mergeCell ref="G14:G15"/>
    <mergeCell ref="H14:H15"/>
    <mergeCell ref="K18:K19"/>
    <mergeCell ref="L18:L19"/>
    <mergeCell ref="J14:J15"/>
    <mergeCell ref="K14:K15"/>
    <mergeCell ref="L14:L15"/>
    <mergeCell ref="B12:B13"/>
    <mergeCell ref="C12:C13"/>
    <mergeCell ref="D12:D13"/>
    <mergeCell ref="F61:F62"/>
    <mergeCell ref="G61:G62"/>
    <mergeCell ref="B63:L63"/>
    <mergeCell ref="B64:B65"/>
    <mergeCell ref="C64:C65"/>
    <mergeCell ref="D64:D65"/>
    <mergeCell ref="E64:E65"/>
    <mergeCell ref="B61:B62"/>
    <mergeCell ref="C61:C62"/>
    <mergeCell ref="D61:D62"/>
    <mergeCell ref="E61:E62"/>
    <mergeCell ref="G64:G65"/>
    <mergeCell ref="H64:H65"/>
    <mergeCell ref="J64:J65"/>
    <mergeCell ref="K64:K65"/>
    <mergeCell ref="L64:L65"/>
    <mergeCell ref="H61:H62"/>
    <mergeCell ref="J61:J62"/>
    <mergeCell ref="K61:K62"/>
    <mergeCell ref="L61:L62"/>
    <mergeCell ref="B68:B69"/>
    <mergeCell ref="C68:C69"/>
    <mergeCell ref="D68:D69"/>
    <mergeCell ref="E68:E69"/>
    <mergeCell ref="B66:B67"/>
    <mergeCell ref="C66:C67"/>
    <mergeCell ref="D66:D67"/>
    <mergeCell ref="E66:E67"/>
    <mergeCell ref="F64:F65"/>
    <mergeCell ref="F68:F69"/>
    <mergeCell ref="F66:F67"/>
    <mergeCell ref="G68:G69"/>
    <mergeCell ref="H68:H69"/>
    <mergeCell ref="J68:J69"/>
    <mergeCell ref="K68:K69"/>
    <mergeCell ref="L68:L69"/>
    <mergeCell ref="G66:G67"/>
    <mergeCell ref="H66:H67"/>
    <mergeCell ref="J66:J67"/>
    <mergeCell ref="K66:K67"/>
    <mergeCell ref="L66:L67"/>
    <mergeCell ref="G70:G71"/>
    <mergeCell ref="H70:H71"/>
    <mergeCell ref="J70:J71"/>
    <mergeCell ref="K70:K71"/>
    <mergeCell ref="L70:L71"/>
    <mergeCell ref="B70:B71"/>
    <mergeCell ref="C70:C71"/>
    <mergeCell ref="D70:D71"/>
    <mergeCell ref="E70:E71"/>
    <mergeCell ref="F70:F71"/>
    <mergeCell ref="B42:B45"/>
    <mergeCell ref="B31:B32"/>
    <mergeCell ref="C31:C32"/>
    <mergeCell ref="D31:D32"/>
    <mergeCell ref="H25:H26"/>
    <mergeCell ref="J25:J26"/>
    <mergeCell ref="H43:H45"/>
    <mergeCell ref="J34:J35"/>
    <mergeCell ref="B36:B37"/>
    <mergeCell ref="C36:C37"/>
    <mergeCell ref="D36:D37"/>
    <mergeCell ref="E36:E37"/>
    <mergeCell ref="F36:F37"/>
    <mergeCell ref="G36:G37"/>
    <mergeCell ref="B38:B39"/>
    <mergeCell ref="C38:C39"/>
    <mergeCell ref="D38:D39"/>
    <mergeCell ref="E38:E39"/>
    <mergeCell ref="B34:B35"/>
    <mergeCell ref="C34:C35"/>
    <mergeCell ref="G25:G26"/>
    <mergeCell ref="G38:G39"/>
    <mergeCell ref="H38:H39"/>
    <mergeCell ref="D34:D35"/>
    <mergeCell ref="J38:J39"/>
    <mergeCell ref="K38:K39"/>
    <mergeCell ref="L38:L39"/>
    <mergeCell ref="L43:L45"/>
    <mergeCell ref="H36:H37"/>
    <mergeCell ref="J36:J37"/>
    <mergeCell ref="K36:K37"/>
    <mergeCell ref="L36:L37"/>
    <mergeCell ref="K31:K32"/>
    <mergeCell ref="L31:L32"/>
    <mergeCell ref="J31:J32"/>
    <mergeCell ref="K43:K45"/>
    <mergeCell ref="K34:K35"/>
    <mergeCell ref="L34:L35"/>
    <mergeCell ref="C42:L42"/>
    <mergeCell ref="F38:F39"/>
    <mergeCell ref="E34:E35"/>
    <mergeCell ref="F34:F35"/>
    <mergeCell ref="H34:H35"/>
    <mergeCell ref="B72:L72"/>
    <mergeCell ref="B60:L60"/>
    <mergeCell ref="B41:L41"/>
    <mergeCell ref="B33:L33"/>
    <mergeCell ref="E43:E45"/>
    <mergeCell ref="F43:F45"/>
    <mergeCell ref="G43:G45"/>
    <mergeCell ref="I43:I45"/>
    <mergeCell ref="B10:B11"/>
    <mergeCell ref="C10:C11"/>
    <mergeCell ref="D10:D11"/>
    <mergeCell ref="E10:E11"/>
    <mergeCell ref="B16:B17"/>
    <mergeCell ref="C16:C17"/>
    <mergeCell ref="D16:D17"/>
    <mergeCell ref="E16:E17"/>
    <mergeCell ref="J16:J17"/>
    <mergeCell ref="K16:K17"/>
    <mergeCell ref="L16:L17"/>
    <mergeCell ref="J10:J11"/>
    <mergeCell ref="K10:K11"/>
    <mergeCell ref="L10:L11"/>
    <mergeCell ref="G10:G11"/>
    <mergeCell ref="H10:H11"/>
    <mergeCell ref="I10:I11"/>
    <mergeCell ref="G16:G17"/>
    <mergeCell ref="H16:H17"/>
    <mergeCell ref="D27:D28"/>
    <mergeCell ref="B53:L53"/>
    <mergeCell ref="E27:E28"/>
    <mergeCell ref="F27:F28"/>
    <mergeCell ref="J27:J28"/>
    <mergeCell ref="K27:K28"/>
    <mergeCell ref="L27:L28"/>
    <mergeCell ref="H27:H28"/>
    <mergeCell ref="G27:G28"/>
    <mergeCell ref="B27:B28"/>
    <mergeCell ref="C27:C28"/>
    <mergeCell ref="B29:B30"/>
    <mergeCell ref="C29:C30"/>
    <mergeCell ref="D29:D30"/>
    <mergeCell ref="E29:E30"/>
    <mergeCell ref="F29:F30"/>
    <mergeCell ref="G29:G30"/>
    <mergeCell ref="H29:H30"/>
    <mergeCell ref="J29:J30"/>
    <mergeCell ref="K29:K30"/>
    <mergeCell ref="K25:K26"/>
  </mergeCells>
  <pageMargins left="0.25" right="0.25" top="0.75" bottom="0.75" header="0.3" footer="0.3"/>
  <pageSetup paperSize="9" scale="64" fitToHeight="0" orientation="landscape" horizontalDpi="4294967295" verticalDpi="4294967295" r:id="rId1"/>
  <headerFooter>
    <oddFooter>&amp;R&amp;P</oddFooter>
  </headerFooter>
  <rowBreaks count="4" manualBreakCount="4">
    <brk id="23" min="1" max="12" man="1"/>
    <brk id="40" min="1" max="12" man="1"/>
    <brk id="55" min="1" max="12" man="1"/>
    <brk id="71" min="1" max="12" man="1"/>
  </rowBreaks>
  <ignoredErrors>
    <ignoredError sqref="B5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Φύλλο1</vt:lpstr>
      <vt:lpstr>Φύλλο1!Print_Area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ΚΟΛΟΚΟΤΡΩΝΗ ΚΩΝΣΤΑΝΤΙΝΑ</cp:lastModifiedBy>
  <cp:lastPrinted>2023-10-25T12:24:30Z</cp:lastPrinted>
  <dcterms:created xsi:type="dcterms:W3CDTF">2023-09-19T10:16:46Z</dcterms:created>
  <dcterms:modified xsi:type="dcterms:W3CDTF">2023-10-27T08:43:32Z</dcterms:modified>
</cp:coreProperties>
</file>